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eriz-santos\Desktop\Website\"/>
    </mc:Choice>
  </mc:AlternateContent>
  <bookViews>
    <workbookView xWindow="0" yWindow="0" windowWidth="20490" windowHeight="7320" activeTab="4"/>
  </bookViews>
  <sheets>
    <sheet name="Cover" sheetId="5" r:id="rId1"/>
    <sheet name="Option 1" sheetId="1" r:id="rId2"/>
    <sheet name="Option 2" sheetId="2" r:id="rId3"/>
    <sheet name="Option 3" sheetId="3" r:id="rId4"/>
    <sheet name="Option 4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5" l="1"/>
</calcChain>
</file>

<file path=xl/sharedStrings.xml><?xml version="1.0" encoding="utf-8"?>
<sst xmlns="http://schemas.openxmlformats.org/spreadsheetml/2006/main" count="389" uniqueCount="137">
  <si>
    <t>Distances between main stations in Britain</t>
  </si>
  <si>
    <t>S1: ≥15m passengers per year</t>
  </si>
  <si>
    <t>Waterloo</t>
  </si>
  <si>
    <t>Victoria</t>
  </si>
  <si>
    <t>London Liverpool Street</t>
  </si>
  <si>
    <t>London Bridge</t>
  </si>
  <si>
    <t>Euston</t>
  </si>
  <si>
    <t>Birmingham New Street</t>
  </si>
  <si>
    <t>Charing Cross</t>
  </si>
  <si>
    <t>Paddington</t>
  </si>
  <si>
    <t>Stratford</t>
  </si>
  <si>
    <t>King's Cross</t>
  </si>
  <si>
    <t>Glasgow Central</t>
  </si>
  <si>
    <t>St.Pancras</t>
  </si>
  <si>
    <t>Leeds</t>
  </si>
  <si>
    <t>Clapham Junction</t>
  </si>
  <si>
    <t>Manchester Piccadily</t>
  </si>
  <si>
    <t>East Croydon</t>
  </si>
  <si>
    <t>Highbury &amp; Islington</t>
  </si>
  <si>
    <t>Cannon Street</t>
  </si>
  <si>
    <t>Edinburgh</t>
  </si>
  <si>
    <t>Vauxhall</t>
  </si>
  <si>
    <t>Wimbledon</t>
  </si>
  <si>
    <t>Fenchurch Street</t>
  </si>
  <si>
    <t>Gatwick Airport</t>
  </si>
  <si>
    <t>Brighton</t>
  </si>
  <si>
    <t>Reading</t>
  </si>
  <si>
    <t>Glasgow Queen Street</t>
  </si>
  <si>
    <t>Marylebone</t>
  </si>
  <si>
    <t>Liverpool Central</t>
  </si>
  <si>
    <t>S2: ≥15m passengers per year</t>
  </si>
  <si>
    <t>N.B. Distances are measured in miles. Stations are ordered according to the average number of passengers in descending order.</t>
  </si>
  <si>
    <t>Station pairs exempt from ICC if we choose an 60 mile threshold (e.g.: Reading to Brighton)</t>
  </si>
  <si>
    <t xml:space="preserve">Distances between main stations in Britain </t>
  </si>
  <si>
    <t>S2: ≥10m passengers per year</t>
  </si>
  <si>
    <t>Liverpool Lime Street</t>
  </si>
  <si>
    <t>Canada Water</t>
  </si>
  <si>
    <t>Blackfriars</t>
  </si>
  <si>
    <t>Cardiff Central</t>
  </si>
  <si>
    <t>Barking</t>
  </si>
  <si>
    <t>Richmond</t>
  </si>
  <si>
    <t>Cambridge</t>
  </si>
  <si>
    <t>Putney</t>
  </si>
  <si>
    <t>Bristol Temple Meads</t>
  </si>
  <si>
    <t>S1: ≥10m passengers per year</t>
  </si>
  <si>
    <t>S2: ≥5m passengers per year</t>
  </si>
  <si>
    <t>Lewisham</t>
  </si>
  <si>
    <t>Surbiton</t>
  </si>
  <si>
    <t>Moorgate</t>
  </si>
  <si>
    <t>Sheffield</t>
  </si>
  <si>
    <t>Whitechapel</t>
  </si>
  <si>
    <t>Farringdon</t>
  </si>
  <si>
    <t>York</t>
  </si>
  <si>
    <t>Romford</t>
  </si>
  <si>
    <t>Waterloo (East)</t>
  </si>
  <si>
    <t>Chelmsford</t>
  </si>
  <si>
    <t>Newcastle</t>
  </si>
  <si>
    <t>Guildford</t>
  </si>
  <si>
    <t>Balham</t>
  </si>
  <si>
    <t>Woking</t>
  </si>
  <si>
    <t>Manchester Oxford Road</t>
  </si>
  <si>
    <t>Ilford</t>
  </si>
  <si>
    <t>Manchester Victoria</t>
  </si>
  <si>
    <t>Bromley South</t>
  </si>
  <si>
    <t>St.Albans City</t>
  </si>
  <si>
    <t>Watford Junction</t>
  </si>
  <si>
    <t>Kensington Olympia</t>
  </si>
  <si>
    <t>Nottingham</t>
  </si>
  <si>
    <t>Moorfields</t>
  </si>
  <si>
    <t>Sutton (Surrey)</t>
  </si>
  <si>
    <t>Earlsfield</t>
  </si>
  <si>
    <t>Milton Keynes Central</t>
  </si>
  <si>
    <t>Oxford</t>
  </si>
  <si>
    <t>Birmingham Moor Street</t>
  </si>
  <si>
    <t>West Ham</t>
  </si>
  <si>
    <t>Coventry</t>
  </si>
  <si>
    <t>Finsbury Park</t>
  </si>
  <si>
    <t>Southampton Central</t>
  </si>
  <si>
    <t>City Thameslink</t>
  </si>
  <si>
    <t>Bath Spa</t>
  </si>
  <si>
    <t>Tottenham Hale</t>
  </si>
  <si>
    <t>Dalston (Kingsland)</t>
  </si>
  <si>
    <t>Twickenham</t>
  </si>
  <si>
    <t>Ealing Broadway</t>
  </si>
  <si>
    <t>Kingston</t>
  </si>
  <si>
    <t>Denmark Hill</t>
  </si>
  <si>
    <t>Shepherds Bush</t>
  </si>
  <si>
    <t>Peckham Rye</t>
  </si>
  <si>
    <t>Slough</t>
  </si>
  <si>
    <t>Shoreditch High Street</t>
  </si>
  <si>
    <t>Basingstoke</t>
  </si>
  <si>
    <t>Orpington</t>
  </si>
  <si>
    <t>Seven Sisters</t>
  </si>
  <si>
    <t>Birmingham International</t>
  </si>
  <si>
    <t>Hackney Central</t>
  </si>
  <si>
    <t>New Cross Gate</t>
  </si>
  <si>
    <t>Stansted Airport</t>
  </si>
  <si>
    <t>Upminster</t>
  </si>
  <si>
    <t>Leicester</t>
  </si>
  <si>
    <t>S1</t>
  </si>
  <si>
    <t>S2</t>
  </si>
  <si>
    <t>Option 1</t>
  </si>
  <si>
    <t>Option 2</t>
  </si>
  <si>
    <t>Option 3</t>
  </si>
  <si>
    <t>Option 4</t>
  </si>
  <si>
    <t>≥ 15m passengers per year</t>
  </si>
  <si>
    <t>≥ 10m passengers per year</t>
  </si>
  <si>
    <t>≥ 5m passengers per year</t>
  </si>
  <si>
    <t>This spreadsheet illustrates all the stations in Great Britain that would be considered part of the 'interurban' market segment.</t>
  </si>
  <si>
    <t xml:space="preserve">Criteria 1: </t>
  </si>
  <si>
    <t>This is based on two criteria:</t>
  </si>
  <si>
    <t>Station demand - based on the sum of annual station entries and exits.</t>
  </si>
  <si>
    <t>Criteria 2:</t>
  </si>
  <si>
    <t>Straight-line distance between stations - calculated based on station coordinates</t>
  </si>
  <si>
    <t>We proposed distances of 40 miles, 50 miles and 60 miles.</t>
  </si>
  <si>
    <t>At least one station served has annual entries/exits above a specified threshold S1, and at least one other station has annual entries/exits above a specified threshold S2 (where S2 is less than or equal to S1).
These are illustrated in the following table.</t>
  </si>
  <si>
    <r>
      <rPr>
        <sz val="11"/>
        <rFont val="Calibri"/>
        <family val="2"/>
        <scheme val="minor"/>
      </rPr>
      <t xml:space="preserve">Source: Estimate of station usage, Steer Group, December 2017. This may be accessed </t>
    </r>
    <r>
      <rPr>
        <u/>
        <sz val="11"/>
        <color theme="10"/>
        <rFont val="Calibri"/>
        <family val="2"/>
        <scheme val="minor"/>
      </rPr>
      <t>here</t>
    </r>
    <r>
      <rPr>
        <sz val="11"/>
        <rFont val="Calibri"/>
        <family val="2"/>
        <scheme val="minor"/>
      </rPr>
      <t>.</t>
    </r>
  </si>
  <si>
    <t>Each Option tab includes a matrix of all relevant stations, and highlights which stations would be exempt at each distance threshold.</t>
  </si>
  <si>
    <t>This spreadsheet is an annex to the December 2018 draft impact assessment on implementing infrastructure cost charges for open access operators</t>
  </si>
  <si>
    <t xml:space="preserve">In order to calculate station coordinates, Easting and Northing reference from the Ordnance Survey (OS) grid for each station have been used. </t>
  </si>
  <si>
    <t>The following example shows the procedure used for the calculation of straight-line distances:</t>
  </si>
  <si>
    <t>Consider the coordinates for London Euston and Manchester Piccadilly</t>
  </si>
  <si>
    <t>OS Grid Easting</t>
  </si>
  <si>
    <t>OS Grid Northing</t>
  </si>
  <si>
    <t>London Euston</t>
  </si>
  <si>
    <t>Manchester Piccadilly</t>
  </si>
  <si>
    <t>finally, let North_E and North_M describe the OS Grid Northing for Euston and Manchester Piccadilly, respectively.</t>
  </si>
  <si>
    <t>Then, using the Pythagoras' theorem, the distance between the two stations is defined as:</t>
  </si>
  <si>
    <t>D = sqrt[ (East_E - East_M)^2 + (North_E - North_M)^2 ]</t>
  </si>
  <si>
    <t>Thus, D is equal to</t>
  </si>
  <si>
    <t>As D is expressed in metres, the distances presented in this spreadsheet have been converted to miles (in this case the distance between the two stations is 161 miles).</t>
  </si>
  <si>
    <t xml:space="preserve">Let D describe the distance between Euston and Manchester Piccadilly; let East_E and East_M represent the OS Grid Easting reference for Euston and Manchester Piccadilly, respectively; </t>
  </si>
  <si>
    <t>D = sqrt[ (529,545 - 384,772)^2 + (182,675 - 397,873)^2 ]</t>
  </si>
  <si>
    <t>Station pairs exempt from ICC if we choose a 50 mile threshold (e.g. Brighton to Victoria, Brighton to London Bridge and Glasgow to Edinburgh).</t>
  </si>
  <si>
    <t>Station pairs exempt from ICC if we choose a 50 mile threshold (e.g. Brighton to Victoria, Glasgow to Edinburgh and Cambridge to King's Cross).</t>
  </si>
  <si>
    <t>Station pairs below the 40 mile threshold are crossed out (e.g. Gatwick to London Bridge, Reading to Paddington and Leeds to Manchester).</t>
  </si>
  <si>
    <t>Station pairs exempt from ICC if we choose an 60 mile threshold (e.g.: Reading to Brighton, Oxford to Paddington and Oxford to Birmingham)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</si>
</sst>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09]dd\ mmmm\ yyyy;@"/>
    <numFmt numFmtId="165" formatCode="[$-F800]dddd\,\ mmmm\ dd\,\ yyyy"/>
    <numFmt numFmtId="166" formatCode="#,##0.000_);[Red]\(#,##0.000\);\-_)"/>
    <numFmt numFmtId="167" formatCode="#,##0.0%;[Red]\(#,##0.0%\);\-"/>
    <numFmt numFmtId="168" formatCode="#,##0;[Red]\(#,##0\);\-"/>
    <numFmt numFmtId="169" formatCode="[Red]&quot;E: &quot;#,##0;[Red]&quot;E: &quot;\-#,##0;[Blue]&quot;OK&quot;"/>
    <numFmt numFmtId="170" formatCode="#,##0.00%;[Red]\(#,##0.00%\);&quot;-&quot;"/>
    <numFmt numFmtId="171" formatCode="#,##0;[Red]\(#,##0\);&quot;-&quot;"/>
    <numFmt numFmtId="172" formatCode="#,##0.00;[Red]\(#,##0.00\);&quot;-&quot;"/>
    <numFmt numFmtId="173" formatCode="_(* #,##0_);_(* \(#,##0\)"/>
    <numFmt numFmtId="174" formatCode="mmm\-yyyy"/>
    <numFmt numFmtId="175" formatCode="dd\ mmm\ yy"/>
    <numFmt numFmtId="176" formatCode="#,##0;\(#,##0\)"/>
    <numFmt numFmtId="177" formatCode="#,##0;\-#,##0;\-"/>
    <numFmt numFmtId="178" formatCode="#,##0_ ;[Red]\(#,##0\);\-\ "/>
    <numFmt numFmtId="179" formatCode="#,##0;\(#,##0\);\-"/>
    <numFmt numFmtId="180" formatCode="&quot;þ&quot;;&quot;ý&quot;;&quot;¨&quot;"/>
    <numFmt numFmtId="181" formatCode="&quot;þ&quot;;;&quot;o&quot;;"/>
    <numFmt numFmtId="182" formatCode="#,##0.00\ ;[Red]\(#,##0.00\)"/>
    <numFmt numFmtId="183" formatCode="#,##0_);\(#,##0\);&quot;- &quot;;&quot;  &quot;@"/>
    <numFmt numFmtId="184" formatCode="[Green]&quot;é&quot;;[Red]&quot;ê&quot;;&quot;ù&quot;;"/>
    <numFmt numFmtId="185" formatCode="_([$€-2]* #,##0.00_);_([$€-2]* \(#,##0.00\);_([$€-2]* &quot;-&quot;??_)"/>
    <numFmt numFmtId="186" formatCode="#,##0;\(#,##0\);0"/>
    <numFmt numFmtId="187" formatCode="_(* #,##0.0_%_);_(* \(#,##0.0_%\);_(* &quot; - &quot;_%_);_(@_)"/>
    <numFmt numFmtId="188" formatCode="_(* #,##0.0%_);_(* \(#,##0.0%\);_(* &quot; - &quot;\%_);_(@_)"/>
    <numFmt numFmtId="189" formatCode="_(* #,##0.0_);_(* \(#,##0.0\);_(* &quot; - &quot;_);_(@_)"/>
    <numFmt numFmtId="190" formatCode="_(* #,##0.00_);_(* \(#,##0.00\);_(* &quot; - &quot;_);_(@_)"/>
    <numFmt numFmtId="191" formatCode="_(* #,##0.000_);_(* \(#,##0.000\);_(* &quot; - &quot;_);_(@_)"/>
    <numFmt numFmtId="192" formatCode="#,##0;\(#,##0\);&quot;-&quot;"/>
    <numFmt numFmtId="193" formatCode="#,##0.0000_);\(#,##0.0000\);&quot;- &quot;;&quot;  &quot;@"/>
    <numFmt numFmtId="194" formatCode="#,##0\ ;[Red]\(#,##0\);\-\ "/>
    <numFmt numFmtId="195" formatCode="&quot;Lookup&quot;\ 0"/>
    <numFmt numFmtId="196" formatCode="###0_);\(###0\);&quot;- &quot;;&quot;  &quot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Arial Unicode MS"/>
      <family val="2"/>
    </font>
    <font>
      <b/>
      <sz val="18"/>
      <color rgb="FF57626E"/>
      <name val="Calibri"/>
      <family val="2"/>
    </font>
    <font>
      <b/>
      <sz val="14"/>
      <color rgb="FF57626E"/>
      <name val="Calibri"/>
      <family val="2"/>
    </font>
    <font>
      <b/>
      <sz val="13"/>
      <color theme="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rgb="FF437C9B"/>
      <name val="Calibri"/>
      <family val="2"/>
    </font>
    <font>
      <sz val="10"/>
      <color rgb="FF57626E"/>
      <name val="Calibri"/>
      <family val="2"/>
    </font>
    <font>
      <sz val="10"/>
      <color theme="9" tint="-0.499984740745262"/>
      <name val="Calibri"/>
      <family val="2"/>
    </font>
    <font>
      <sz val="10"/>
      <color rgb="FFAE1231"/>
      <name val="Calibri"/>
      <family val="2"/>
    </font>
    <font>
      <b/>
      <sz val="10"/>
      <color theme="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0"/>
      <name val="Arial"/>
      <family val="2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sz val="8"/>
      <color indexed="12"/>
      <name val="Helv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0"/>
      <color indexed="54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Helvetica"/>
      <family val="2"/>
    </font>
    <font>
      <sz val="10"/>
      <color indexed="19"/>
      <name val="Arial"/>
      <family val="2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b/>
      <sz val="24"/>
      <name val="Helvetica"/>
      <family val="2"/>
    </font>
    <font>
      <i/>
      <sz val="10"/>
      <name val="Calibri"/>
      <family val="2"/>
    </font>
    <font>
      <strike/>
      <sz val="10"/>
      <color rgb="FFFF0000"/>
      <name val="Calibri"/>
      <family val="2"/>
    </font>
    <font>
      <b/>
      <sz val="26"/>
      <name val="Calibri"/>
      <family val="2"/>
    </font>
    <font>
      <sz val="10"/>
      <color theme="1"/>
      <name val="Calibri"/>
      <family val="2"/>
    </font>
    <font>
      <b/>
      <sz val="20"/>
      <name val="Calibri"/>
      <family val="2"/>
    </font>
    <font>
      <strike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5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57626E"/>
        <bgColor indexed="64"/>
      </patternFill>
    </fill>
    <fill>
      <patternFill patternType="solid">
        <fgColor rgb="FFA2A5AD"/>
        <bgColor indexed="64"/>
      </patternFill>
    </fill>
    <fill>
      <patternFill patternType="solid">
        <fgColor rgb="FFFDE3D2"/>
        <bgColor indexed="64"/>
      </patternFill>
    </fill>
    <fill>
      <patternFill patternType="solid">
        <fgColor rgb="FFD6E7F2"/>
        <bgColor indexed="64"/>
      </patternFill>
    </fill>
    <fill>
      <patternFill patternType="solid">
        <fgColor rgb="FF86B3CB"/>
        <bgColor indexed="64"/>
      </patternFill>
    </fill>
    <fill>
      <patternFill patternType="solid">
        <fgColor rgb="FFC2A2C1"/>
        <bgColor indexed="64"/>
      </patternFill>
    </fill>
    <fill>
      <patternFill patternType="solid">
        <fgColor rgb="FFD2E7B8"/>
        <bgColor indexed="64"/>
      </patternFill>
    </fill>
    <fill>
      <patternFill patternType="solid">
        <fgColor rgb="FFAE12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30"/>
        <bgColor indexed="64"/>
      </patternFill>
    </fill>
    <fill>
      <patternFill patternType="mediumGray">
        <fgColor indexed="11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24E8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rgb="FFAE1231"/>
      </bottom>
      <diagonal/>
    </border>
    <border>
      <left/>
      <right/>
      <top/>
      <bottom style="thin">
        <color rgb="FFAE123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8">
    <xf numFmtId="0" fontId="0" fillId="0" borderId="0"/>
    <xf numFmtId="0" fontId="2" fillId="0" borderId="0">
      <alignment vertical="center"/>
    </xf>
    <xf numFmtId="164" fontId="4" fillId="0" borderId="0">
      <alignment horizontal="left"/>
    </xf>
    <xf numFmtId="165" fontId="5" fillId="0" borderId="0"/>
    <xf numFmtId="166" fontId="2" fillId="0" borderId="0">
      <alignment vertical="center"/>
    </xf>
    <xf numFmtId="0" fontId="6" fillId="2" borderId="0" applyProtection="0">
      <alignment vertical="center"/>
    </xf>
    <xf numFmtId="0" fontId="7" fillId="3" borderId="0" applyProtection="0">
      <alignment vertical="center"/>
    </xf>
    <xf numFmtId="0" fontId="8" fillId="0" borderId="1" applyProtection="0">
      <alignment vertical="center"/>
    </xf>
    <xf numFmtId="0" fontId="8" fillId="0" borderId="2" applyFill="0" applyProtection="0">
      <alignment vertical="center"/>
    </xf>
    <xf numFmtId="15" fontId="2" fillId="4" borderId="0">
      <alignment vertical="center"/>
    </xf>
    <xf numFmtId="17" fontId="2" fillId="4" borderId="0">
      <alignment vertical="center"/>
    </xf>
    <xf numFmtId="166" fontId="2" fillId="4" borderId="0">
      <alignment vertical="center"/>
    </xf>
    <xf numFmtId="167" fontId="2" fillId="4" borderId="0">
      <alignment horizontal="right" vertical="center"/>
    </xf>
    <xf numFmtId="49" fontId="2" fillId="4" borderId="0">
      <alignment vertical="center"/>
    </xf>
    <xf numFmtId="49" fontId="2" fillId="4" borderId="3">
      <alignment vertical="center"/>
    </xf>
    <xf numFmtId="15" fontId="2" fillId="5" borderId="0">
      <alignment vertical="center"/>
    </xf>
    <xf numFmtId="17" fontId="2" fillId="5" borderId="0">
      <alignment vertical="center"/>
    </xf>
    <xf numFmtId="166" fontId="2" fillId="5" borderId="0">
      <alignment vertical="center"/>
    </xf>
    <xf numFmtId="167" fontId="2" fillId="5" borderId="0">
      <alignment horizontal="right" vertical="center"/>
    </xf>
    <xf numFmtId="49" fontId="2" fillId="5" borderId="0">
      <alignment vertical="center"/>
    </xf>
    <xf numFmtId="49" fontId="2" fillId="5" borderId="3">
      <alignment vertical="center"/>
    </xf>
    <xf numFmtId="15" fontId="2" fillId="6" borderId="0">
      <alignment vertical="center"/>
    </xf>
    <xf numFmtId="17" fontId="2" fillId="6" borderId="0">
      <alignment vertical="center"/>
    </xf>
    <xf numFmtId="166" fontId="2" fillId="6" borderId="0">
      <alignment vertical="center"/>
    </xf>
    <xf numFmtId="167" fontId="2" fillId="6" borderId="0">
      <alignment horizontal="right" vertical="center"/>
    </xf>
    <xf numFmtId="49" fontId="2" fillId="6" borderId="0">
      <alignment vertical="center"/>
    </xf>
    <xf numFmtId="49" fontId="2" fillId="6" borderId="3">
      <alignment vertical="center"/>
    </xf>
    <xf numFmtId="15" fontId="2" fillId="0" borderId="0">
      <alignment vertical="center"/>
    </xf>
    <xf numFmtId="17" fontId="2" fillId="0" borderId="0">
      <alignment vertical="center"/>
    </xf>
    <xf numFmtId="167" fontId="2" fillId="0" borderId="0">
      <alignment horizontal="right" vertical="center"/>
    </xf>
    <xf numFmtId="168" fontId="2" fillId="0" borderId="4">
      <alignment vertical="center"/>
    </xf>
    <xf numFmtId="167" fontId="2" fillId="0" borderId="4">
      <alignment horizontal="right" vertical="center"/>
    </xf>
    <xf numFmtId="15" fontId="2" fillId="0" borderId="3">
      <alignment vertical="center"/>
    </xf>
    <xf numFmtId="17" fontId="2" fillId="0" borderId="3">
      <alignment vertical="center"/>
    </xf>
    <xf numFmtId="166" fontId="2" fillId="0" borderId="3">
      <alignment vertical="center"/>
    </xf>
    <xf numFmtId="167" fontId="2" fillId="0" borderId="3">
      <alignment horizontal="right" vertical="center"/>
    </xf>
    <xf numFmtId="168" fontId="9" fillId="0" borderId="4">
      <alignment vertical="center"/>
    </xf>
    <xf numFmtId="167" fontId="9" fillId="0" borderId="4">
      <alignment horizontal="right" vertical="center"/>
    </xf>
    <xf numFmtId="15" fontId="10" fillId="0" borderId="0">
      <alignment vertical="center"/>
    </xf>
    <xf numFmtId="17" fontId="10" fillId="0" borderId="0">
      <alignment vertical="center"/>
    </xf>
    <xf numFmtId="166" fontId="10" fillId="0" borderId="0">
      <alignment vertical="center"/>
    </xf>
    <xf numFmtId="167" fontId="10" fillId="0" borderId="0">
      <alignment horizontal="right" vertical="center"/>
    </xf>
    <xf numFmtId="49" fontId="10" fillId="0" borderId="0">
      <alignment vertical="center"/>
    </xf>
    <xf numFmtId="49" fontId="10" fillId="0" borderId="3">
      <alignment vertical="center"/>
    </xf>
    <xf numFmtId="15" fontId="2" fillId="7" borderId="0">
      <alignment vertical="center"/>
    </xf>
    <xf numFmtId="17" fontId="2" fillId="7" borderId="0">
      <alignment vertical="center"/>
    </xf>
    <xf numFmtId="166" fontId="2" fillId="7" borderId="0">
      <alignment vertical="center"/>
    </xf>
    <xf numFmtId="167" fontId="2" fillId="7" borderId="0">
      <alignment horizontal="right" vertical="center"/>
    </xf>
    <xf numFmtId="49" fontId="2" fillId="7" borderId="0">
      <alignment vertical="center"/>
    </xf>
    <xf numFmtId="49" fontId="2" fillId="7" borderId="3">
      <alignment vertical="center"/>
    </xf>
    <xf numFmtId="15" fontId="2" fillId="8" borderId="0">
      <alignment vertical="center"/>
    </xf>
    <xf numFmtId="17" fontId="2" fillId="8" borderId="0">
      <alignment vertical="center"/>
    </xf>
    <xf numFmtId="166" fontId="2" fillId="8" borderId="0">
      <alignment vertical="center"/>
    </xf>
    <xf numFmtId="167" fontId="2" fillId="8" borderId="0">
      <alignment horizontal="right" vertical="center"/>
    </xf>
    <xf numFmtId="49" fontId="2" fillId="8" borderId="0">
      <alignment vertical="center"/>
    </xf>
    <xf numFmtId="49" fontId="2" fillId="8" borderId="3">
      <alignment vertical="center"/>
    </xf>
    <xf numFmtId="0" fontId="11" fillId="0" borderId="0">
      <alignment horizontal="center" vertical="center"/>
    </xf>
    <xf numFmtId="0" fontId="12" fillId="0" borderId="0">
      <alignment vertical="center"/>
    </xf>
    <xf numFmtId="0" fontId="13" fillId="0" borderId="0">
      <alignment vertical="center"/>
    </xf>
    <xf numFmtId="169" fontId="2" fillId="0" borderId="0">
      <alignment horizontal="center" vertical="center"/>
    </xf>
    <xf numFmtId="0" fontId="2" fillId="3" borderId="0">
      <alignment vertical="center"/>
    </xf>
    <xf numFmtId="0" fontId="14" fillId="9" borderId="0">
      <alignment vertical="center"/>
    </xf>
    <xf numFmtId="0" fontId="1" fillId="0" borderId="0"/>
    <xf numFmtId="0" fontId="16" fillId="0" borderId="0"/>
    <xf numFmtId="170" fontId="17" fillId="10" borderId="0" applyBorder="0">
      <alignment horizontal="center"/>
      <protection locked="0"/>
    </xf>
    <xf numFmtId="170" fontId="17" fillId="0" borderId="0" applyFill="0" applyBorder="0">
      <alignment horizontal="center"/>
    </xf>
    <xf numFmtId="0" fontId="16" fillId="0" borderId="0" applyNumberFormat="0" applyFill="0" applyBorder="0" applyAlignment="0" applyProtection="0"/>
    <xf numFmtId="0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17" fillId="10" borderId="0" applyBorder="0">
      <alignment horizontal="center"/>
      <protection locked="0"/>
    </xf>
    <xf numFmtId="171" fontId="17" fillId="0" borderId="0" applyFill="0" applyBorder="0">
      <alignment horizontal="center"/>
    </xf>
    <xf numFmtId="172" fontId="17" fillId="10" borderId="0" applyBorder="0">
      <alignment horizontal="center"/>
      <protection locked="0"/>
    </xf>
    <xf numFmtId="172" fontId="17" fillId="0" borderId="0" applyFill="0" applyBorder="0">
      <alignment horizontal="center"/>
    </xf>
    <xf numFmtId="0" fontId="16" fillId="0" borderId="0"/>
    <xf numFmtId="0" fontId="19" fillId="0" borderId="5">
      <alignment horizontal="center" vertical="center"/>
    </xf>
    <xf numFmtId="0" fontId="20" fillId="11" borderId="5"/>
    <xf numFmtId="0" fontId="21" fillId="0" borderId="0" applyFont="0" applyFill="0" applyBorder="0" applyAlignment="0" applyProtection="0"/>
    <xf numFmtId="173" fontId="22" fillId="11" borderId="5" applyBorder="0"/>
    <xf numFmtId="0" fontId="20" fillId="11" borderId="5">
      <alignment horizontal="center"/>
      <protection locked="0"/>
    </xf>
    <xf numFmtId="174" fontId="23" fillId="0" borderId="0" applyNumberFormat="0" applyFont="0" applyAlignment="0">
      <alignment vertical="top"/>
    </xf>
    <xf numFmtId="0" fontId="24" fillId="0" borderId="0"/>
    <xf numFmtId="175" fontId="25" fillId="12" borderId="6">
      <alignment horizontal="center"/>
    </xf>
    <xf numFmtId="176" fontId="16" fillId="13" borderId="7" applyNumberFormat="0">
      <alignment vertical="center"/>
    </xf>
    <xf numFmtId="177" fontId="16" fillId="14" borderId="7" applyNumberFormat="0">
      <alignment vertical="center"/>
    </xf>
    <xf numFmtId="1" fontId="16" fillId="15" borderId="7" applyNumberFormat="0">
      <alignment vertical="center"/>
    </xf>
    <xf numFmtId="176" fontId="16" fillId="15" borderId="7" applyNumberFormat="0">
      <alignment vertical="center"/>
    </xf>
    <xf numFmtId="176" fontId="16" fillId="16" borderId="7" applyNumberFormat="0">
      <alignment vertical="center"/>
    </xf>
    <xf numFmtId="178" fontId="26" fillId="0" borderId="0"/>
    <xf numFmtId="3" fontId="16" fillId="0" borderId="7" applyNumberFormat="0">
      <alignment vertical="center"/>
    </xf>
    <xf numFmtId="179" fontId="15" fillId="17" borderId="7" applyNumberFormat="0" applyFont="0" applyAlignment="0">
      <alignment vertical="center"/>
    </xf>
    <xf numFmtId="176" fontId="15" fillId="18" borderId="7" applyNumberFormat="0">
      <alignment vertical="center"/>
    </xf>
    <xf numFmtId="180" fontId="27" fillId="0" borderId="0" applyFill="0" applyBorder="0" applyProtection="0">
      <alignment horizontal="center" vertical="center"/>
    </xf>
    <xf numFmtId="181" fontId="28" fillId="10" borderId="8">
      <alignment horizontal="center" vertical="center"/>
      <protection locked="0"/>
    </xf>
    <xf numFmtId="181" fontId="29" fillId="0" borderId="0" applyFill="0" applyBorder="0">
      <alignment horizontal="center" vertical="center"/>
    </xf>
    <xf numFmtId="0" fontId="30" fillId="0" borderId="0" applyNumberFormat="0">
      <alignment horizontal="center" wrapText="1"/>
    </xf>
    <xf numFmtId="182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9" applyFont="0" applyFill="0" applyBorder="0" applyAlignment="0" applyProtection="0">
      <alignment horizontal="right"/>
    </xf>
    <xf numFmtId="0" fontId="32" fillId="0" borderId="0" applyFill="0" applyBorder="0"/>
    <xf numFmtId="176" fontId="33" fillId="19" borderId="0" applyFont="0" applyAlignment="0">
      <alignment vertical="center" wrapText="1"/>
    </xf>
    <xf numFmtId="176" fontId="34" fillId="19" borderId="6" applyNumberFormat="0" applyBorder="0" applyAlignment="0">
      <alignment vertical="center" wrapText="1"/>
    </xf>
    <xf numFmtId="0" fontId="35" fillId="0" borderId="0"/>
    <xf numFmtId="0" fontId="35" fillId="0" borderId="0"/>
    <xf numFmtId="38" fontId="36" fillId="11" borderId="10"/>
    <xf numFmtId="0" fontId="16" fillId="0" borderId="0" applyFont="0" applyFill="0" applyBorder="0" applyAlignment="0" applyProtection="0"/>
    <xf numFmtId="183" fontId="16" fillId="20" borderId="0" applyNumberFormat="0" applyFon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4" fontId="37" fillId="0" borderId="0" applyFill="0" applyBorder="0">
      <alignment horizontal="center" vertical="center"/>
    </xf>
    <xf numFmtId="185" fontId="16" fillId="0" borderId="0" applyFont="0" applyFill="0" applyBorder="0" applyAlignment="0" applyProtection="0"/>
    <xf numFmtId="0" fontId="16" fillId="21" borderId="11" applyNumberFormat="0">
      <alignment vertical="center"/>
    </xf>
    <xf numFmtId="186" fontId="16" fillId="22" borderId="0" applyNumberFormat="0" applyFont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7" fontId="40" fillId="0" borderId="0">
      <alignment horizontal="right" vertical="top"/>
    </xf>
    <xf numFmtId="188" fontId="41" fillId="0" borderId="0">
      <alignment horizontal="right" vertical="top"/>
    </xf>
    <xf numFmtId="0" fontId="40" fillId="0" borderId="0">
      <alignment horizontal="right" vertical="top"/>
    </xf>
    <xf numFmtId="0" fontId="41" fillId="0" borderId="0" applyFill="0" applyBorder="0">
      <alignment horizontal="right" vertical="top"/>
    </xf>
    <xf numFmtId="189" fontId="41" fillId="0" borderId="0" applyFill="0" applyBorder="0">
      <alignment horizontal="right" vertical="top"/>
    </xf>
    <xf numFmtId="190" fontId="41" fillId="0" borderId="0" applyFill="0" applyBorder="0">
      <alignment horizontal="right" vertical="top"/>
    </xf>
    <xf numFmtId="191" fontId="41" fillId="0" borderId="0" applyFill="0" applyBorder="0">
      <alignment horizontal="right" vertical="top"/>
    </xf>
    <xf numFmtId="0" fontId="42" fillId="0" borderId="0">
      <alignment horizontal="center" wrapText="1"/>
    </xf>
    <xf numFmtId="192" fontId="43" fillId="0" borderId="0" applyFill="0" applyBorder="0">
      <alignment vertical="top"/>
    </xf>
    <xf numFmtId="192" fontId="44" fillId="0" borderId="0" applyFill="0" applyBorder="0" applyProtection="0">
      <alignment vertical="top"/>
    </xf>
    <xf numFmtId="192" fontId="45" fillId="0" borderId="0">
      <alignment vertical="top"/>
    </xf>
    <xf numFmtId="41" fontId="41" fillId="0" borderId="0" applyFill="0" applyBorder="0" applyAlignment="0" applyProtection="0">
      <alignment horizontal="right" vertical="top"/>
    </xf>
    <xf numFmtId="192" fontId="34" fillId="0" borderId="0"/>
    <xf numFmtId="0" fontId="41" fillId="0" borderId="0" applyFill="0" applyBorder="0">
      <alignment horizontal="left" vertical="top"/>
    </xf>
    <xf numFmtId="193" fontId="16" fillId="0" borderId="0" applyFont="0" applyFill="0" applyBorder="0" applyAlignment="0" applyProtection="0"/>
    <xf numFmtId="179" fontId="46" fillId="0" borderId="0">
      <alignment vertical="top"/>
    </xf>
    <xf numFmtId="0" fontId="16" fillId="16" borderId="12" applyNumberFormat="0">
      <alignment vertical="center"/>
    </xf>
    <xf numFmtId="0" fontId="47" fillId="0" borderId="0" applyNumberFormat="0" applyFill="0" applyBorder="0" applyAlignment="0" applyProtection="0"/>
    <xf numFmtId="0" fontId="35" fillId="0" borderId="0"/>
    <xf numFmtId="183" fontId="48" fillId="0" borderId="0" applyNumberFormat="0" applyFill="0" applyBorder="0" applyAlignment="0" applyProtection="0"/>
    <xf numFmtId="0" fontId="15" fillId="0" borderId="0"/>
    <xf numFmtId="178" fontId="15" fillId="0" borderId="0"/>
    <xf numFmtId="0" fontId="49" fillId="16" borderId="13" applyNumberFormat="0">
      <alignment vertical="center"/>
    </xf>
    <xf numFmtId="186" fontId="50" fillId="0" borderId="0" applyNumberFormat="0" applyFill="0" applyBorder="0" applyAlignment="0" applyProtection="0"/>
    <xf numFmtId="0" fontId="51" fillId="23" borderId="0"/>
    <xf numFmtId="0" fontId="52" fillId="0" borderId="0" applyFill="0" applyBorder="0" applyProtection="0">
      <alignment horizontal="right"/>
    </xf>
    <xf numFmtId="194" fontId="39" fillId="0" borderId="0" applyFont="0" applyBorder="0" applyAlignment="0"/>
    <xf numFmtId="179" fontId="53" fillId="0" borderId="0">
      <alignment vertical="top"/>
    </xf>
    <xf numFmtId="0" fontId="54" fillId="11" borderId="14"/>
    <xf numFmtId="176" fontId="55" fillId="11" borderId="8" applyNumberFormat="0">
      <alignment vertical="center"/>
      <protection locked="0"/>
    </xf>
    <xf numFmtId="0" fontId="55" fillId="24" borderId="8" applyNumberFormat="0">
      <alignment vertical="center"/>
      <protection locked="0"/>
    </xf>
    <xf numFmtId="0" fontId="16" fillId="11" borderId="15" applyNumberFormat="0" applyAlignment="0">
      <protection locked="0"/>
    </xf>
    <xf numFmtId="0" fontId="56" fillId="0" borderId="0" applyNumberFormat="0" applyFill="0" applyBorder="0" applyProtection="0">
      <alignment horizontal="centerContinuous" wrapText="1"/>
    </xf>
    <xf numFmtId="38" fontId="57" fillId="0" borderId="0"/>
    <xf numFmtId="38" fontId="58" fillId="0" borderId="0"/>
    <xf numFmtId="38" fontId="59" fillId="0" borderId="0"/>
    <xf numFmtId="38" fontId="60" fillId="0" borderId="0"/>
    <xf numFmtId="0" fontId="17" fillId="0" borderId="0"/>
    <xf numFmtId="0" fontId="17" fillId="0" borderId="0"/>
    <xf numFmtId="179" fontId="61" fillId="0" borderId="0" applyFont="0">
      <alignment vertical="top"/>
    </xf>
    <xf numFmtId="0" fontId="62" fillId="0" borderId="0" applyNumberFormat="0" applyFill="0" applyBorder="0" applyAlignment="0" applyProtection="0"/>
    <xf numFmtId="195" fontId="63" fillId="0" borderId="0" applyFill="0">
      <alignment horizontal="center"/>
    </xf>
    <xf numFmtId="0" fontId="64" fillId="0" borderId="0" applyNumberForma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5" fillId="0" borderId="0" applyNumberFormat="0" applyFill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5" fillId="13" borderId="16" applyNumberFormat="0" applyFont="0" applyFill="0" applyAlignment="0" applyProtection="0">
      <alignment vertical="center"/>
      <protection locked="0"/>
    </xf>
    <xf numFmtId="0" fontId="66" fillId="0" borderId="0" applyNumberFormat="0" applyBorder="0">
      <alignment horizontal="left" vertical="top"/>
    </xf>
    <xf numFmtId="0" fontId="55" fillId="13" borderId="16" applyNumberFormat="0" applyFont="0" applyFill="0" applyAlignment="0" applyProtection="0">
      <alignment vertical="center"/>
      <protection locked="0"/>
    </xf>
    <xf numFmtId="0" fontId="1" fillId="0" borderId="0"/>
    <xf numFmtId="0" fontId="16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186" fontId="67" fillId="0" borderId="0" applyNumberFormat="0" applyFill="0" applyBorder="0" applyAlignment="0" applyProtection="0"/>
    <xf numFmtId="196" fontId="16" fillId="0" borderId="0" applyFont="0" applyFill="0" applyBorder="0" applyAlignment="0" applyProtection="0"/>
    <xf numFmtId="0" fontId="16" fillId="0" borderId="5"/>
    <xf numFmtId="0" fontId="16" fillId="0" borderId="0" applyFont="0" applyFill="0" applyBorder="0" applyAlignment="0" applyProtection="0"/>
    <xf numFmtId="1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68" fillId="0" borderId="5" applyBorder="0"/>
    <xf numFmtId="1" fontId="16" fillId="0" borderId="0" applyFont="0" applyFill="0" applyBorder="0" applyAlignment="0" applyProtection="0"/>
    <xf numFmtId="0" fontId="35" fillId="0" borderId="0"/>
    <xf numFmtId="9" fontId="69" fillId="0" borderId="0" applyFont="0" applyFill="0" applyBorder="0" applyAlignment="0" applyProtection="0"/>
    <xf numFmtId="10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25" borderId="17" applyNumberFormat="0" applyFont="0" applyBorder="0" applyAlignment="0" applyProtection="0"/>
    <xf numFmtId="0" fontId="16" fillId="0" borderId="0" applyFill="0" applyBorder="0" applyProtection="0">
      <alignment vertical="center"/>
    </xf>
    <xf numFmtId="176" fontId="33" fillId="19" borderId="0">
      <alignment vertical="center"/>
    </xf>
    <xf numFmtId="176" fontId="23" fillId="26" borderId="0"/>
    <xf numFmtId="0" fontId="71" fillId="0" borderId="0" applyNumberFormat="0" applyFill="0" applyBorder="0" applyAlignment="0" applyProtection="0"/>
    <xf numFmtId="0" fontId="15" fillId="27" borderId="7" applyNumberFormat="0">
      <alignment horizontal="center" vertical="center"/>
      <protection locked="0"/>
    </xf>
    <xf numFmtId="0" fontId="16" fillId="28" borderId="0"/>
    <xf numFmtId="0" fontId="16" fillId="0" borderId="0" applyNumberFormat="0" applyFill="0" applyBorder="0" applyAlignment="0" applyProtection="0"/>
    <xf numFmtId="0" fontId="39" fillId="0" borderId="18" applyFont="0" applyFill="0" applyAlignment="0" applyProtection="0"/>
    <xf numFmtId="186" fontId="72" fillId="0" borderId="19" applyNumberFormat="0" applyFont="0" applyFill="0" applyAlignment="0" applyProtection="0"/>
    <xf numFmtId="0" fontId="70" fillId="0" borderId="20" applyNumberFormat="0" applyFont="0" applyFill="0" applyAlignment="0" applyProtection="0">
      <alignment horizontal="right"/>
    </xf>
    <xf numFmtId="0" fontId="39" fillId="0" borderId="0" applyFont="0" applyFill="0" applyBorder="0" applyAlignment="0" applyProtection="0"/>
    <xf numFmtId="176" fontId="33" fillId="29" borderId="0" applyNumberFormat="0">
      <alignment vertical="center"/>
    </xf>
    <xf numFmtId="176" fontId="73" fillId="13" borderId="0" applyNumberFormat="0">
      <alignment vertical="center"/>
    </xf>
    <xf numFmtId="176" fontId="74" fillId="0" borderId="0" applyNumberFormat="0">
      <alignment vertical="center"/>
    </xf>
    <xf numFmtId="176" fontId="23" fillId="0" borderId="0" applyNumberFormat="0">
      <alignment vertical="center"/>
    </xf>
    <xf numFmtId="0" fontId="75" fillId="0" borderId="0">
      <alignment vertical="center"/>
    </xf>
    <xf numFmtId="183" fontId="76" fillId="0" borderId="0" applyNumberFormat="0" applyFill="0" applyBorder="0" applyAlignment="0" applyProtection="0"/>
    <xf numFmtId="186" fontId="72" fillId="0" borderId="21" applyNumberFormat="0" applyFont="0" applyFill="0" applyAlignment="0" applyProtection="0"/>
    <xf numFmtId="0" fontId="39" fillId="0" borderId="22" applyFont="0" applyFill="0" applyAlignment="0" applyProtection="0"/>
    <xf numFmtId="176" fontId="15" fillId="30" borderId="0" applyNumberFormat="0" applyFont="0" applyBorder="0" applyAlignment="0" applyProtection="0"/>
    <xf numFmtId="0" fontId="77" fillId="0" borderId="0">
      <alignment vertical="center"/>
    </xf>
    <xf numFmtId="0" fontId="78" fillId="0" borderId="0" applyNumberForma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1" fillId="0" borderId="0"/>
    <xf numFmtId="0" fontId="16" fillId="31" borderId="0" applyNumberFormat="0" applyFont="0" applyBorder="0" applyAlignment="0" applyProtection="0"/>
    <xf numFmtId="0" fontId="3" fillId="0" borderId="0"/>
    <xf numFmtId="9" fontId="31" fillId="0" borderId="0" applyFont="0" applyFill="0" applyBorder="0" applyAlignment="0" applyProtection="0"/>
    <xf numFmtId="0" fontId="1" fillId="0" borderId="0"/>
    <xf numFmtId="0" fontId="92" fillId="0" borderId="0" applyNumberFormat="0" applyFill="0" applyBorder="0" applyAlignment="0" applyProtection="0"/>
  </cellStyleXfs>
  <cellXfs count="68">
    <xf numFmtId="0" fontId="0" fillId="0" borderId="0" xfId="0"/>
    <xf numFmtId="0" fontId="2" fillId="35" borderId="0" xfId="1" applyFill="1">
      <alignment vertical="center"/>
    </xf>
    <xf numFmtId="0" fontId="2" fillId="0" borderId="6" xfId="1" applyBorder="1">
      <alignment vertical="center"/>
    </xf>
    <xf numFmtId="0" fontId="2" fillId="32" borderId="6" xfId="1" applyFill="1" applyBorder="1" applyAlignment="1">
      <alignment vertical="center" textRotation="90"/>
    </xf>
    <xf numFmtId="0" fontId="2" fillId="32" borderId="6" xfId="1" applyFont="1" applyFill="1" applyBorder="1">
      <alignment vertical="center"/>
    </xf>
    <xf numFmtId="1" fontId="82" fillId="34" borderId="6" xfId="1" applyNumberFormat="1" applyFont="1" applyFill="1" applyBorder="1">
      <alignment vertical="center"/>
    </xf>
    <xf numFmtId="1" fontId="2" fillId="34" borderId="6" xfId="1" applyNumberFormat="1" applyFont="1" applyFill="1" applyBorder="1">
      <alignment vertical="center"/>
    </xf>
    <xf numFmtId="1" fontId="80" fillId="34" borderId="6" xfId="1" applyNumberFormat="1" applyFont="1" applyFill="1" applyBorder="1">
      <alignment vertical="center"/>
    </xf>
    <xf numFmtId="1" fontId="84" fillId="34" borderId="6" xfId="1" applyNumberFormat="1" applyFont="1" applyFill="1" applyBorder="1">
      <alignment vertical="center"/>
    </xf>
    <xf numFmtId="0" fontId="0" fillId="35" borderId="0" xfId="0" applyFill="1" applyAlignment="1">
      <alignment vertical="center"/>
    </xf>
    <xf numFmtId="0" fontId="0" fillId="33" borderId="0" xfId="0" applyFill="1" applyAlignment="1">
      <alignment vertical="center"/>
    </xf>
    <xf numFmtId="1" fontId="82" fillId="34" borderId="6" xfId="0" applyNumberFormat="1" applyFont="1" applyFill="1" applyBorder="1" applyAlignment="1">
      <alignment vertical="center"/>
    </xf>
    <xf numFmtId="0" fontId="79" fillId="34" borderId="0" xfId="0" applyFont="1" applyFill="1" applyBorder="1" applyAlignment="1">
      <alignment vertical="center"/>
    </xf>
    <xf numFmtId="1" fontId="80" fillId="34" borderId="6" xfId="0" applyNumberFormat="1" applyFont="1" applyFill="1" applyBorder="1" applyAlignment="1">
      <alignment vertical="center"/>
    </xf>
    <xf numFmtId="1" fontId="2" fillId="34" borderId="25" xfId="1" applyNumberFormat="1" applyFill="1" applyBorder="1">
      <alignment vertical="center"/>
    </xf>
    <xf numFmtId="0" fontId="2" fillId="33" borderId="0" xfId="1" applyFill="1">
      <alignment vertical="center"/>
    </xf>
    <xf numFmtId="0" fontId="2" fillId="0" borderId="6" xfId="1" applyBorder="1">
      <alignment vertical="center"/>
    </xf>
    <xf numFmtId="0" fontId="2" fillId="32" borderId="6" xfId="1" applyFill="1" applyBorder="1" applyAlignment="1">
      <alignment vertical="center" textRotation="90"/>
    </xf>
    <xf numFmtId="0" fontId="2" fillId="32" borderId="6" xfId="1" applyFill="1" applyBorder="1">
      <alignment vertical="center"/>
    </xf>
    <xf numFmtId="1" fontId="2" fillId="34" borderId="6" xfId="1" applyNumberFormat="1" applyFill="1" applyBorder="1">
      <alignment vertical="center"/>
    </xf>
    <xf numFmtId="0" fontId="2" fillId="32" borderId="6" xfId="1" applyFill="1" applyBorder="1">
      <alignment vertical="center"/>
    </xf>
    <xf numFmtId="0" fontId="79" fillId="34" borderId="0" xfId="1" applyFont="1" applyFill="1" applyBorder="1">
      <alignment vertical="center"/>
    </xf>
    <xf numFmtId="1" fontId="2" fillId="34" borderId="6" xfId="1" applyNumberFormat="1" applyFill="1" applyBorder="1">
      <alignment vertical="center"/>
    </xf>
    <xf numFmtId="0" fontId="85" fillId="35" borderId="0" xfId="1" applyFont="1" applyFill="1">
      <alignment vertical="center"/>
    </xf>
    <xf numFmtId="0" fontId="85" fillId="33" borderId="0" xfId="1" applyFont="1" applyFill="1">
      <alignment vertical="center"/>
    </xf>
    <xf numFmtId="0" fontId="86" fillId="33" borderId="0" xfId="1" applyFont="1" applyFill="1">
      <alignment vertical="center"/>
    </xf>
    <xf numFmtId="0" fontId="2" fillId="0" borderId="6" xfId="1" applyBorder="1" applyAlignment="1">
      <alignment vertical="center" wrapText="1"/>
    </xf>
    <xf numFmtId="0" fontId="2" fillId="32" borderId="6" xfId="1" applyFill="1" applyBorder="1" applyAlignment="1">
      <alignment vertical="center" textRotation="90" wrapText="1"/>
    </xf>
    <xf numFmtId="0" fontId="31" fillId="0" borderId="6" xfId="0" applyFont="1" applyBorder="1" applyAlignment="1">
      <alignment vertical="center" wrapText="1"/>
    </xf>
    <xf numFmtId="0" fontId="31" fillId="32" borderId="6" xfId="0" applyFont="1" applyFill="1" applyBorder="1" applyAlignment="1">
      <alignment vertical="center" textRotation="90" wrapText="1"/>
    </xf>
    <xf numFmtId="0" fontId="31" fillId="32" borderId="6" xfId="0" applyFont="1" applyFill="1" applyBorder="1" applyAlignment="1">
      <alignment vertical="center"/>
    </xf>
    <xf numFmtId="1" fontId="31" fillId="34" borderId="6" xfId="0" applyNumberFormat="1" applyFont="1" applyFill="1" applyBorder="1" applyAlignment="1">
      <alignment vertical="center"/>
    </xf>
    <xf numFmtId="0" fontId="0" fillId="34" borderId="0" xfId="0" applyFill="1"/>
    <xf numFmtId="0" fontId="2" fillId="34" borderId="0" xfId="1" applyFill="1">
      <alignment vertical="center"/>
    </xf>
    <xf numFmtId="0" fontId="81" fillId="34" borderId="0" xfId="1" applyFont="1" applyFill="1" applyAlignment="1">
      <alignment horizontal="center" vertical="center"/>
    </xf>
    <xf numFmtId="0" fontId="79" fillId="34" borderId="0" xfId="1" applyFont="1" applyFill="1">
      <alignment vertical="center"/>
    </xf>
    <xf numFmtId="0" fontId="85" fillId="34" borderId="0" xfId="1" applyFont="1" applyFill="1">
      <alignment vertical="center"/>
    </xf>
    <xf numFmtId="0" fontId="1" fillId="34" borderId="0" xfId="0" applyFont="1" applyFill="1"/>
    <xf numFmtId="0" fontId="0" fillId="34" borderId="0" xfId="0" applyFill="1" applyAlignment="1">
      <alignment wrapText="1"/>
    </xf>
    <xf numFmtId="0" fontId="2" fillId="34" borderId="0" xfId="1" applyFill="1" applyAlignment="1">
      <alignment vertical="center" wrapText="1"/>
    </xf>
    <xf numFmtId="0" fontId="0" fillId="34" borderId="0" xfId="0" applyFill="1" applyAlignment="1">
      <alignment vertical="center"/>
    </xf>
    <xf numFmtId="0" fontId="8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/>
    </xf>
    <xf numFmtId="0" fontId="79" fillId="34" borderId="0" xfId="0" applyFont="1" applyFill="1" applyAlignment="1">
      <alignment vertical="center"/>
    </xf>
    <xf numFmtId="0" fontId="87" fillId="34" borderId="0" xfId="0" applyFont="1" applyFill="1"/>
    <xf numFmtId="0" fontId="89" fillId="36" borderId="6" xfId="0" applyFont="1" applyFill="1" applyBorder="1" applyAlignment="1">
      <alignment horizontal="center" vertical="center" wrapText="1"/>
    </xf>
    <xf numFmtId="0" fontId="90" fillId="36" borderId="6" xfId="0" applyFont="1" applyFill="1" applyBorder="1" applyAlignment="1">
      <alignment horizontal="center" vertical="center" wrapText="1"/>
    </xf>
    <xf numFmtId="0" fontId="88" fillId="0" borderId="6" xfId="0" applyFont="1" applyBorder="1" applyAlignment="1">
      <alignment horizontal="center" vertical="center" wrapText="1"/>
    </xf>
    <xf numFmtId="0" fontId="91" fillId="34" borderId="0" xfId="0" applyFont="1" applyFill="1"/>
    <xf numFmtId="0" fontId="92" fillId="34" borderId="0" xfId="217" applyFill="1"/>
    <xf numFmtId="0" fontId="0" fillId="34" borderId="0" xfId="0" applyFill="1" applyAlignment="1">
      <alignment horizontal="center"/>
    </xf>
    <xf numFmtId="0" fontId="91" fillId="34" borderId="0" xfId="0" applyFont="1" applyFill="1" applyAlignment="1">
      <alignment horizontal="center" vertical="center"/>
    </xf>
    <xf numFmtId="0" fontId="94" fillId="34" borderId="0" xfId="0" applyFont="1" applyFill="1" applyAlignment="1">
      <alignment horizontal="center"/>
    </xf>
    <xf numFmtId="3" fontId="0" fillId="34" borderId="0" xfId="0" applyNumberFormat="1" applyFill="1" applyAlignment="1">
      <alignment horizontal="center"/>
    </xf>
    <xf numFmtId="0" fontId="93" fillId="34" borderId="0" xfId="0" applyFont="1" applyFill="1" applyAlignment="1">
      <alignment horizontal="left"/>
    </xf>
    <xf numFmtId="0" fontId="93" fillId="34" borderId="0" xfId="0" applyFont="1" applyFill="1" applyAlignment="1">
      <alignment horizontal="left"/>
    </xf>
    <xf numFmtId="4" fontId="94" fillId="34" borderId="0" xfId="0" applyNumberFormat="1" applyFont="1" applyFill="1" applyAlignment="1">
      <alignment horizontal="left"/>
    </xf>
    <xf numFmtId="0" fontId="0" fillId="34" borderId="0" xfId="0" applyFill="1" applyAlignment="1">
      <alignment horizontal="left" wrapText="1"/>
    </xf>
    <xf numFmtId="0" fontId="91" fillId="34" borderId="0" xfId="0" applyFont="1" applyFill="1" applyAlignment="1">
      <alignment horizontal="center" vertical="center"/>
    </xf>
    <xf numFmtId="3" fontId="0" fillId="34" borderId="0" xfId="0" applyNumberFormat="1" applyFill="1" applyAlignment="1">
      <alignment horizontal="center"/>
    </xf>
    <xf numFmtId="0" fontId="81" fillId="34" borderId="0" xfId="1" applyFont="1" applyFill="1" applyAlignment="1">
      <alignment horizontal="center" vertical="center"/>
    </xf>
    <xf numFmtId="0" fontId="83" fillId="34" borderId="23" xfId="1" applyFont="1" applyFill="1" applyBorder="1" applyAlignment="1">
      <alignment horizontal="center" vertical="center"/>
    </xf>
    <xf numFmtId="0" fontId="83" fillId="34" borderId="24" xfId="1" applyFont="1" applyFill="1" applyBorder="1" applyAlignment="1">
      <alignment horizontal="center" vertical="center" textRotation="90"/>
    </xf>
    <xf numFmtId="0" fontId="2" fillId="34" borderId="24" xfId="1" applyFill="1" applyBorder="1" applyAlignment="1">
      <alignment horizontal="center" vertical="center" textRotation="90"/>
    </xf>
    <xf numFmtId="0" fontId="81" fillId="34" borderId="0" xfId="0" applyFont="1" applyFill="1" applyAlignment="1">
      <alignment horizontal="center" vertical="center"/>
    </xf>
    <xf numFmtId="0" fontId="83" fillId="34" borderId="23" xfId="0" applyFont="1" applyFill="1" applyBorder="1" applyAlignment="1">
      <alignment horizontal="center" vertical="center"/>
    </xf>
    <xf numFmtId="0" fontId="83" fillId="34" borderId="24" xfId="0" applyFont="1" applyFill="1" applyBorder="1" applyAlignment="1">
      <alignment horizontal="center" vertical="center" textRotation="90"/>
    </xf>
  </cellXfs>
  <cellStyles count="218">
    <cellStyle name="%_2DP_in" xfId="64"/>
    <cellStyle name="%_2DP_out" xfId="65"/>
    <cellStyle name="_example template 14" xfId="66"/>
    <cellStyle name="£'000" xfId="67"/>
    <cellStyle name="£k" xfId="68"/>
    <cellStyle name="0_DP_in" xfId="69"/>
    <cellStyle name="0_DP_out" xfId="70"/>
    <cellStyle name="2_DP_in" xfId="71"/>
    <cellStyle name="2_DP_out" xfId="72"/>
    <cellStyle name="A1.Title1" xfId="2"/>
    <cellStyle name="A1.Title2" xfId="3"/>
    <cellStyle name="A2.Heading1" xfId="5"/>
    <cellStyle name="A2.Heading2" xfId="6"/>
    <cellStyle name="A2.Heading3" xfId="7"/>
    <cellStyle name="A2.Heading4" xfId="8"/>
    <cellStyle name="AA Nombre" xfId="73"/>
    <cellStyle name="Anos" xfId="74"/>
    <cellStyle name="assumption 1" xfId="75"/>
    <cellStyle name="assumption 2" xfId="76"/>
    <cellStyle name="assumption 4" xfId="77"/>
    <cellStyle name="Assumption Date" xfId="78"/>
    <cellStyle name="B1.dateDD-MMM-YY" xfId="9"/>
    <cellStyle name="B1.dateMMM-YY" xfId="10"/>
    <cellStyle name="B1.general" xfId="11"/>
    <cellStyle name="B1.percentage" xfId="12"/>
    <cellStyle name="B1.text" xfId="13"/>
    <cellStyle name="B1.textgrid" xfId="14"/>
    <cellStyle name="B2.dateDD-MMM-YY" xfId="15"/>
    <cellStyle name="B2.dateMMM-YY" xfId="16"/>
    <cellStyle name="B2.general" xfId="17"/>
    <cellStyle name="B2.percentage" xfId="18"/>
    <cellStyle name="B2.text" xfId="19"/>
    <cellStyle name="B2.textgrid" xfId="20"/>
    <cellStyle name="B3.dateDD-MMM_YY" xfId="21"/>
    <cellStyle name="B3.dateMMM-YY" xfId="22"/>
    <cellStyle name="B3.general" xfId="23"/>
    <cellStyle name="B3.percentage" xfId="24"/>
    <cellStyle name="B3.text" xfId="25"/>
    <cellStyle name="B3.textgrid" xfId="26"/>
    <cellStyle name="BlankRow" xfId="79"/>
    <cellStyle name="bullet" xfId="80"/>
    <cellStyle name="C1.dateDD-MMM-YY" xfId="27"/>
    <cellStyle name="C1.dateMMM-YY" xfId="28"/>
    <cellStyle name="C1.general" xfId="4"/>
    <cellStyle name="C1.percentage" xfId="29"/>
    <cellStyle name="C2.total" xfId="30"/>
    <cellStyle name="C2.totalpercentage" xfId="31"/>
    <cellStyle name="C3.dateDD-MMM-YY" xfId="32"/>
    <cellStyle name="C3.dateMMM-YY" xfId="33"/>
    <cellStyle name="C3.general" xfId="34"/>
    <cellStyle name="C3.percentage" xfId="35"/>
    <cellStyle name="C4.total" xfId="36"/>
    <cellStyle name="C4.totalpercentage" xfId="37"/>
    <cellStyle name="Calander_heading" xfId="81"/>
    <cellStyle name="Calc" xfId="82"/>
    <cellStyle name="Calc - Blue" xfId="83"/>
    <cellStyle name="Calc - Feed" xfId="84"/>
    <cellStyle name="Calc - Green" xfId="85"/>
    <cellStyle name="Calc - Grey" xfId="86"/>
    <cellStyle name="Calc - Index" xfId="87"/>
    <cellStyle name="Calc - White" xfId="88"/>
    <cellStyle name="Calc - yellow" xfId="89"/>
    <cellStyle name="Calc_BizMo" xfId="90"/>
    <cellStyle name="Check Box" xfId="91"/>
    <cellStyle name="Check Box Input" xfId="92"/>
    <cellStyle name="Check Box_First Capital Connect Financial Model" xfId="93"/>
    <cellStyle name="Column Title" xfId="94"/>
    <cellStyle name="comma (2)" xfId="95"/>
    <cellStyle name="Comma 2" xfId="96"/>
    <cellStyle name="Comma 3" xfId="97"/>
    <cellStyle name="Comma(2)" xfId="98"/>
    <cellStyle name="Control Check" xfId="99"/>
    <cellStyle name="control table footer 1" xfId="100"/>
    <cellStyle name="control table header 1" xfId="101"/>
    <cellStyle name="Curren - Style1" xfId="102"/>
    <cellStyle name="Curren - Style4" xfId="103"/>
    <cellStyle name="Data" xfId="104"/>
    <cellStyle name="Date" xfId="105"/>
    <cellStyle name="Deviant" xfId="106"/>
    <cellStyle name="Dezimal [0]_Compiling Utility Macros" xfId="107"/>
    <cellStyle name="Dezimal_Compiling Utility Macros" xfId="108"/>
    <cellStyle name="Effect Symbol" xfId="109"/>
    <cellStyle name="Euro" xfId="110"/>
    <cellStyle name="Exception" xfId="111"/>
    <cellStyle name="External Links" xfId="112"/>
    <cellStyle name="Extra Large" xfId="113"/>
    <cellStyle name="EY House" xfId="114"/>
    <cellStyle name="EY%colcalc" xfId="115"/>
    <cellStyle name="EY%input" xfId="116"/>
    <cellStyle name="EY%rowcalc" xfId="117"/>
    <cellStyle name="EY0dp" xfId="118"/>
    <cellStyle name="EY1dp" xfId="119"/>
    <cellStyle name="EY2dp" xfId="120"/>
    <cellStyle name="EY3dp" xfId="121"/>
    <cellStyle name="EYColumnHeading" xfId="122"/>
    <cellStyle name="EYHeading1" xfId="123"/>
    <cellStyle name="EYheading2" xfId="124"/>
    <cellStyle name="EYheading3" xfId="125"/>
    <cellStyle name="EYnumber" xfId="126"/>
    <cellStyle name="EYSheetHeader1" xfId="127"/>
    <cellStyle name="EYtext" xfId="128"/>
    <cellStyle name="F.dateDD-MMM-YY" xfId="38"/>
    <cellStyle name="F.dateMMM-YY" xfId="39"/>
    <cellStyle name="F.general" xfId="40"/>
    <cellStyle name="F.percentage" xfId="41"/>
    <cellStyle name="F.text" xfId="42"/>
    <cellStyle name="F.textgrid" xfId="43"/>
    <cellStyle name="Factor" xfId="129"/>
    <cellStyle name="Feed Label" xfId="130"/>
    <cellStyle name="Feeder Field" xfId="131"/>
    <cellStyle name="Fine" xfId="132"/>
    <cellStyle name="Fixed3 - Style3" xfId="133"/>
    <cellStyle name="From" xfId="134"/>
    <cellStyle name="FS_reporting" xfId="135"/>
    <cellStyle name="Gap" xfId="136"/>
    <cellStyle name="Greyed out" xfId="137"/>
    <cellStyle name="Header" xfId="138"/>
    <cellStyle name="Heading" xfId="139"/>
    <cellStyle name="HELV8BLUE" xfId="140"/>
    <cellStyle name="hvb mjhgvhgv" xfId="141"/>
    <cellStyle name="Hyperlink" xfId="217" builtinId="8"/>
    <cellStyle name="Index FITT" xfId="142"/>
    <cellStyle name="Input (StyleA)" xfId="143"/>
    <cellStyle name="Input 1" xfId="144"/>
    <cellStyle name="Input 2" xfId="145"/>
    <cellStyle name="Input Cell" xfId="146"/>
    <cellStyle name="Instructions" xfId="147"/>
    <cellStyle name="KPMG Heading 1" xfId="148"/>
    <cellStyle name="KPMG Heading 2" xfId="149"/>
    <cellStyle name="KPMG Heading 3" xfId="150"/>
    <cellStyle name="KPMG Heading 4" xfId="151"/>
    <cellStyle name="KPMG Normal" xfId="152"/>
    <cellStyle name="KPMG Normal Text" xfId="153"/>
    <cellStyle name="Lable_1" xfId="154"/>
    <cellStyle name="Large" xfId="155"/>
    <cellStyle name="Lookup References" xfId="156"/>
    <cellStyle name="Medium" xfId="157"/>
    <cellStyle name="Milliers [0]_FNMA tasse2" xfId="158"/>
    <cellStyle name="Milliers_FNMA tasse2" xfId="159"/>
    <cellStyle name="Modelling References" xfId="160"/>
    <cellStyle name="Monétaire [0]_FNMA tasse2" xfId="161"/>
    <cellStyle name="Monétaire_FNMA tasse2" xfId="162"/>
    <cellStyle name="Named Range" xfId="163"/>
    <cellStyle name="Named Range Tag" xfId="164"/>
    <cellStyle name="Named Range_Book2" xfId="165"/>
    <cellStyle name="Normal" xfId="0" builtinId="0"/>
    <cellStyle name="Normal 2" xfId="166"/>
    <cellStyle name="Normal 2 2" xfId="63"/>
    <cellStyle name="Normal 2 3" xfId="167"/>
    <cellStyle name="Normal 2 4" xfId="168"/>
    <cellStyle name="Normal 3" xfId="169"/>
    <cellStyle name="Normal 4" xfId="170"/>
    <cellStyle name="Normal 4 2" xfId="171"/>
    <cellStyle name="Normal 4 3" xfId="172"/>
    <cellStyle name="Normal 4 4" xfId="62"/>
    <cellStyle name="Normal 5" xfId="173"/>
    <cellStyle name="Normal 6" xfId="214"/>
    <cellStyle name="Normal 7" xfId="216"/>
    <cellStyle name="Normal 8" xfId="1"/>
    <cellStyle name="Normale_Foglio1" xfId="174"/>
    <cellStyle name="Notes" xfId="175"/>
    <cellStyle name="Number" xfId="176"/>
    <cellStyle name="Number 1" xfId="177"/>
    <cellStyle name="Number Date" xfId="178"/>
    <cellStyle name="Number Date (short)" xfId="179"/>
    <cellStyle name="Number Date_Green" xfId="180"/>
    <cellStyle name="Number II" xfId="181"/>
    <cellStyle name="Number Integer" xfId="182"/>
    <cellStyle name="O1.dateDD-MMM-YY" xfId="44"/>
    <cellStyle name="O1.dateMMM-YY" xfId="45"/>
    <cellStyle name="O1.general" xfId="46"/>
    <cellStyle name="O1.percentage" xfId="47"/>
    <cellStyle name="O1.text" xfId="48"/>
    <cellStyle name="O1.textgrid" xfId="49"/>
    <cellStyle name="O2.dateDD-MMM-YY" xfId="50"/>
    <cellStyle name="O2.dateMMM-YY" xfId="51"/>
    <cellStyle name="O2.general" xfId="52"/>
    <cellStyle name="O2.percentage" xfId="53"/>
    <cellStyle name="O2.text" xfId="54"/>
    <cellStyle name="O2.textgrid" xfId="55"/>
    <cellStyle name="Percen - Style2" xfId="183"/>
    <cellStyle name="Percent [0%]" xfId="184"/>
    <cellStyle name="Percent [0.00%]" xfId="185"/>
    <cellStyle name="Percent 2" xfId="215"/>
    <cellStyle name="Pourcentage_tocmodel_final" xfId="186"/>
    <cellStyle name="Profile" xfId="187"/>
    <cellStyle name="ROA Ref" xfId="188"/>
    <cellStyle name="Section_End" xfId="189"/>
    <cellStyle name="Sheet Done" xfId="190"/>
    <cellStyle name="Small" xfId="191"/>
    <cellStyle name="Source Field - Green" xfId="192"/>
    <cellStyle name="Standard_Anpassen der Amortisation" xfId="193"/>
    <cellStyle name="Style 1" xfId="194"/>
    <cellStyle name="Sub totals" xfId="195"/>
    <cellStyle name="Subtotal (line)" xfId="196"/>
    <cellStyle name="TableBorder" xfId="197"/>
    <cellStyle name="Thousands" xfId="198"/>
    <cellStyle name="Title 1" xfId="199"/>
    <cellStyle name="Title 2" xfId="200"/>
    <cellStyle name="Title 3" xfId="201"/>
    <cellStyle name="Title 4" xfId="202"/>
    <cellStyle name="Titulo" xfId="203"/>
    <cellStyle name="To" xfId="204"/>
    <cellStyle name="Total (line)" xfId="205"/>
    <cellStyle name="Totals" xfId="206"/>
    <cellStyle name="Under Construction Flag" xfId="207"/>
    <cellStyle name="UserInstructions" xfId="208"/>
    <cellStyle name="Very Large" xfId="209"/>
    <cellStyle name="Währung [0]_Compiling Utility Macros" xfId="210"/>
    <cellStyle name="Währung_Compiling Utility Macros" xfId="211"/>
    <cellStyle name="WingDings" xfId="212"/>
    <cellStyle name="WIP" xfId="213"/>
    <cellStyle name="X.lookup/units" xfId="56"/>
    <cellStyle name="X.rangename" xfId="57"/>
    <cellStyle name="X.usernotes" xfId="58"/>
    <cellStyle name="Y.check" xfId="59"/>
    <cellStyle name="Y.inactive" xfId="60"/>
    <cellStyle name="Z.devhighlight" xfId="61"/>
  </cellStyles>
  <dxfs count="12">
    <dxf>
      <font>
        <strike/>
        <color rgb="FFFF000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ont>
        <strike/>
        <color rgb="FFFF000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ont>
        <strike/>
        <color rgb="FFFF0000"/>
      </font>
      <fill>
        <patternFill>
          <fgColor auto="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rr.gov.uk/statistics/published-stats/station-usage-estima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5"/>
  <sheetViews>
    <sheetView topLeftCell="B22" workbookViewId="0">
      <selection activeCell="E38" sqref="E38"/>
    </sheetView>
  </sheetViews>
  <sheetFormatPr defaultRowHeight="15"/>
  <cols>
    <col min="1" max="1" width="9.140625" style="32"/>
    <col min="2" max="2" width="10.42578125" style="32" customWidth="1"/>
    <col min="3" max="3" width="13.42578125" style="32" customWidth="1"/>
    <col min="4" max="5" width="33.140625" style="32" customWidth="1"/>
    <col min="6" max="16384" width="9.140625" style="32"/>
  </cols>
  <sheetData>
    <row r="2" spans="2:19" ht="19.5">
      <c r="B2" s="45" t="s">
        <v>118</v>
      </c>
    </row>
    <row r="4" spans="2:19">
      <c r="B4" s="32" t="s">
        <v>108</v>
      </c>
    </row>
    <row r="5" spans="2:19">
      <c r="B5" s="32" t="s">
        <v>110</v>
      </c>
    </row>
    <row r="6" spans="2:19">
      <c r="C6" s="49" t="s">
        <v>109</v>
      </c>
      <c r="D6" s="32" t="s">
        <v>111</v>
      </c>
    </row>
    <row r="8" spans="2:19" ht="29.25" customHeight="1">
      <c r="D8" s="58" t="s">
        <v>115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10" spans="2:19">
      <c r="C10" s="46"/>
      <c r="D10" s="47" t="s">
        <v>99</v>
      </c>
      <c r="E10" s="47" t="s">
        <v>100</v>
      </c>
    </row>
    <row r="11" spans="2:19" ht="24" customHeight="1">
      <c r="C11" s="48" t="s">
        <v>101</v>
      </c>
      <c r="D11" s="48" t="s">
        <v>105</v>
      </c>
      <c r="E11" s="48" t="s">
        <v>105</v>
      </c>
    </row>
    <row r="12" spans="2:19" ht="24" customHeight="1">
      <c r="C12" s="48" t="s">
        <v>102</v>
      </c>
      <c r="D12" s="48" t="s">
        <v>105</v>
      </c>
      <c r="E12" s="48" t="s">
        <v>106</v>
      </c>
    </row>
    <row r="13" spans="2:19" ht="24" customHeight="1">
      <c r="C13" s="48" t="s">
        <v>103</v>
      </c>
      <c r="D13" s="48" t="s">
        <v>106</v>
      </c>
      <c r="E13" s="48" t="s">
        <v>106</v>
      </c>
    </row>
    <row r="14" spans="2:19" ht="24" customHeight="1">
      <c r="C14" s="48" t="s">
        <v>104</v>
      </c>
      <c r="D14" s="48" t="s">
        <v>106</v>
      </c>
      <c r="E14" s="48" t="s">
        <v>107</v>
      </c>
    </row>
    <row r="16" spans="2:19">
      <c r="C16" s="49" t="s">
        <v>112</v>
      </c>
      <c r="D16" s="32" t="s">
        <v>113</v>
      </c>
    </row>
    <row r="18" spans="4:7">
      <c r="D18" s="32" t="s">
        <v>114</v>
      </c>
    </row>
    <row r="20" spans="4:7">
      <c r="D20" s="32" t="s">
        <v>119</v>
      </c>
    </row>
    <row r="22" spans="4:7">
      <c r="D22" s="32" t="s">
        <v>120</v>
      </c>
    </row>
    <row r="24" spans="4:7">
      <c r="D24" s="32" t="s">
        <v>121</v>
      </c>
    </row>
    <row r="26" spans="4:7">
      <c r="E26" s="52" t="s">
        <v>122</v>
      </c>
      <c r="F26" s="59" t="s">
        <v>123</v>
      </c>
      <c r="G26" s="59"/>
    </row>
    <row r="27" spans="4:7">
      <c r="D27" s="49" t="s">
        <v>124</v>
      </c>
      <c r="E27" s="54">
        <v>529545</v>
      </c>
      <c r="F27" s="60">
        <v>182675</v>
      </c>
      <c r="G27" s="60"/>
    </row>
    <row r="28" spans="4:7">
      <c r="D28" s="49" t="s">
        <v>125</v>
      </c>
      <c r="E28" s="54">
        <v>384772</v>
      </c>
      <c r="F28" s="60">
        <v>397873</v>
      </c>
      <c r="G28" s="60"/>
    </row>
    <row r="30" spans="4:7">
      <c r="D30" s="32" t="s">
        <v>131</v>
      </c>
    </row>
    <row r="31" spans="4:7">
      <c r="D31" s="32" t="s">
        <v>126</v>
      </c>
    </row>
    <row r="33" spans="2:6">
      <c r="D33" s="32" t="s">
        <v>127</v>
      </c>
    </row>
    <row r="35" spans="2:6">
      <c r="D35" s="56" t="s">
        <v>128</v>
      </c>
      <c r="E35" s="56"/>
    </row>
    <row r="36" spans="2:6">
      <c r="D36" s="55"/>
      <c r="E36" s="55"/>
    </row>
    <row r="37" spans="2:6">
      <c r="D37" s="56" t="s">
        <v>132</v>
      </c>
      <c r="E37" s="56"/>
    </row>
    <row r="38" spans="2:6">
      <c r="D38" s="53"/>
      <c r="E38" s="51"/>
    </row>
    <row r="39" spans="2:6">
      <c r="D39" s="32" t="s">
        <v>129</v>
      </c>
      <c r="E39" s="57">
        <f>SQRT((E27-E28)^2 + (F27-F28)^2)</f>
        <v>259363.45296321146</v>
      </c>
      <c r="F39" s="57"/>
    </row>
    <row r="41" spans="2:6">
      <c r="D41" s="32" t="s">
        <v>130</v>
      </c>
    </row>
    <row r="43" spans="2:6">
      <c r="B43" s="32" t="s">
        <v>117</v>
      </c>
    </row>
    <row r="45" spans="2:6">
      <c r="B45" s="50" t="s">
        <v>116</v>
      </c>
    </row>
  </sheetData>
  <mergeCells count="7">
    <mergeCell ref="D35:E35"/>
    <mergeCell ref="D37:E37"/>
    <mergeCell ref="E39:F39"/>
    <mergeCell ref="D8:S8"/>
    <mergeCell ref="F26:G26"/>
    <mergeCell ref="F27:G27"/>
    <mergeCell ref="F28:G28"/>
  </mergeCells>
  <hyperlinks>
    <hyperlink ref="B4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4"/>
  <sheetViews>
    <sheetView topLeftCell="A13" zoomScaleNormal="100" workbookViewId="0">
      <selection activeCell="B40" sqref="B40"/>
    </sheetView>
  </sheetViews>
  <sheetFormatPr defaultRowHeight="15"/>
  <cols>
    <col min="1" max="1" width="9.140625" style="32"/>
    <col min="2" max="2" width="19.85546875" style="32" customWidth="1"/>
    <col min="3" max="16384" width="9.140625" style="32"/>
  </cols>
  <sheetData>
    <row r="2" spans="1:30">
      <c r="A2" s="33"/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3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>
      <c r="A4" s="33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30" ht="33.7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6.25">
      <c r="A6" s="33"/>
      <c r="B6" s="33"/>
      <c r="C6" s="62" t="s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0" ht="102.75">
      <c r="A7" s="33"/>
      <c r="B7" s="2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3" t="s">
        <v>23</v>
      </c>
      <c r="Y7" s="3" t="s">
        <v>24</v>
      </c>
      <c r="Z7" s="3" t="s">
        <v>25</v>
      </c>
      <c r="AA7" s="3" t="s">
        <v>26</v>
      </c>
      <c r="AB7" s="3" t="s">
        <v>27</v>
      </c>
      <c r="AC7" s="3" t="s">
        <v>28</v>
      </c>
      <c r="AD7" s="3" t="s">
        <v>29</v>
      </c>
    </row>
    <row r="8" spans="1:30">
      <c r="A8" s="63" t="s">
        <v>30</v>
      </c>
      <c r="B8" s="4" t="s">
        <v>2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>
      <c r="A9" s="63"/>
      <c r="B9" s="4" t="s">
        <v>3</v>
      </c>
      <c r="C9" s="6">
        <v>1.4662385307241768</v>
      </c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>
      <c r="A10" s="63"/>
      <c r="B10" s="4" t="s">
        <v>4</v>
      </c>
      <c r="C10" s="6">
        <v>1.7025816719446003</v>
      </c>
      <c r="D10" s="6">
        <v>3.1440852438021691</v>
      </c>
      <c r="E10" s="6"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>
      <c r="A11" s="63"/>
      <c r="B11" s="4" t="s">
        <v>5</v>
      </c>
      <c r="C11" s="6">
        <v>1.1714948239489253</v>
      </c>
      <c r="D11" s="6">
        <v>2.6110162415013747</v>
      </c>
      <c r="E11" s="6">
        <v>0.91895673611849749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>
      <c r="A12" s="63"/>
      <c r="B12" s="4" t="s">
        <v>6</v>
      </c>
      <c r="C12" s="6">
        <v>1.9373283582984417</v>
      </c>
      <c r="D12" s="6">
        <v>2.3184432525883487</v>
      </c>
      <c r="E12" s="6">
        <v>2.3698120555345348</v>
      </c>
      <c r="F12" s="6">
        <v>2.609274440826471</v>
      </c>
      <c r="G12" s="6">
        <v>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>
      <c r="A13" s="63"/>
      <c r="B13" s="4" t="s">
        <v>7</v>
      </c>
      <c r="C13" s="6">
        <v>101.73940511904534</v>
      </c>
      <c r="D13" s="6">
        <v>101.11479478899862</v>
      </c>
      <c r="E13" s="6">
        <v>102.08436307897352</v>
      </c>
      <c r="F13" s="6">
        <v>102.52720887216073</v>
      </c>
      <c r="G13" s="6">
        <v>99.924140864642268</v>
      </c>
      <c r="H13" s="6"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>
      <c r="A14" s="63"/>
      <c r="B14" s="4" t="s">
        <v>8</v>
      </c>
      <c r="C14" s="8">
        <v>0.601046158493871</v>
      </c>
      <c r="D14" s="6">
        <v>1.2269917855049528</v>
      </c>
      <c r="E14" s="6">
        <v>1.9935227401473448</v>
      </c>
      <c r="F14" s="6">
        <v>1.6826715823747043</v>
      </c>
      <c r="G14" s="6">
        <v>1.4445376823892995</v>
      </c>
      <c r="H14" s="6">
        <v>101.14613620970366</v>
      </c>
      <c r="I14" s="6">
        <v>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>
      <c r="A15" s="63"/>
      <c r="B15" s="4" t="s">
        <v>9</v>
      </c>
      <c r="C15" s="6">
        <v>2.8581957028317304</v>
      </c>
      <c r="D15" s="6">
        <v>1.9785092026304503</v>
      </c>
      <c r="E15" s="8">
        <v>4.0883544343984246</v>
      </c>
      <c r="F15" s="8">
        <v>3.9587365545219324</v>
      </c>
      <c r="G15" s="6">
        <v>2.0058248032525983</v>
      </c>
      <c r="H15" s="6">
        <v>99.140193341833125</v>
      </c>
      <c r="I15" s="6">
        <v>2.2830791859290271</v>
      </c>
      <c r="J15" s="6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>
      <c r="A16" s="63"/>
      <c r="B16" s="4" t="s">
        <v>10</v>
      </c>
      <c r="C16" s="6">
        <v>5.431262135949483</v>
      </c>
      <c r="D16" s="6">
        <v>6.8883918124704406</v>
      </c>
      <c r="E16" s="8">
        <v>3.7480114171976688</v>
      </c>
      <c r="F16" s="8">
        <v>4.3831844979199568</v>
      </c>
      <c r="G16" s="6">
        <v>5.7066611555140243</v>
      </c>
      <c r="H16" s="6">
        <v>103.58102216113653</v>
      </c>
      <c r="I16" s="6">
        <v>5.7344113341146112</v>
      </c>
      <c r="J16" s="6">
        <v>7.6612706957532897</v>
      </c>
      <c r="K16" s="6">
        <v>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>
      <c r="A17" s="63"/>
      <c r="B17" s="4" t="s">
        <v>11</v>
      </c>
      <c r="C17" s="6">
        <v>1.9531328517577138</v>
      </c>
      <c r="D17" s="6">
        <v>2.6333239009704688</v>
      </c>
      <c r="E17" s="6">
        <v>1.9990330203571742</v>
      </c>
      <c r="F17" s="6">
        <v>2.3915123404426017</v>
      </c>
      <c r="G17" s="8">
        <v>0.51075426911500554</v>
      </c>
      <c r="H17" s="6">
        <v>100.15246709994594</v>
      </c>
      <c r="I17" s="6">
        <v>1.5819053748733605</v>
      </c>
      <c r="J17" s="6">
        <v>2.5160627043435522</v>
      </c>
      <c r="K17" s="6">
        <v>5.2085283328947343</v>
      </c>
      <c r="L17" s="6">
        <v>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>
      <c r="A18" s="63"/>
      <c r="B18" s="4" t="s">
        <v>12</v>
      </c>
      <c r="C18" s="6">
        <v>345.77040639430072</v>
      </c>
      <c r="D18" s="6">
        <v>345.63161456659122</v>
      </c>
      <c r="E18" s="6">
        <v>345.51360064861166</v>
      </c>
      <c r="F18" s="6">
        <v>346.21057605652817</v>
      </c>
      <c r="G18" s="6">
        <v>343.83309249729263</v>
      </c>
      <c r="H18" s="6">
        <v>252.60433971883674</v>
      </c>
      <c r="I18" s="6">
        <v>345.24604447337992</v>
      </c>
      <c r="J18" s="6">
        <v>343.72981337315366</v>
      </c>
      <c r="K18" s="6">
        <v>345.65694695847577</v>
      </c>
      <c r="L18" s="6">
        <v>343.88689447433711</v>
      </c>
      <c r="M18" s="6">
        <v>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>
      <c r="A19" s="63"/>
      <c r="B19" s="4" t="s">
        <v>13</v>
      </c>
      <c r="C19" s="6">
        <v>2.1005379399514563</v>
      </c>
      <c r="D19" s="6">
        <v>2.6737451499177158</v>
      </c>
      <c r="E19" s="6">
        <v>2.2100223685063991</v>
      </c>
      <c r="F19" s="6">
        <v>2.5923766993163055</v>
      </c>
      <c r="G19" s="8">
        <v>0.4132235225823872</v>
      </c>
      <c r="H19" s="6">
        <v>99.945791086446803</v>
      </c>
      <c r="I19" s="6">
        <v>1.6871400766725169</v>
      </c>
      <c r="J19" s="6">
        <v>2.3969296084805918</v>
      </c>
      <c r="K19" s="6">
        <v>5.3765991139870568</v>
      </c>
      <c r="L19" s="7">
        <v>0.21126620536069354</v>
      </c>
      <c r="M19" s="6">
        <v>343.70882916073595</v>
      </c>
      <c r="N19" s="6">
        <v>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>
      <c r="A20" s="63"/>
      <c r="B20" s="4" t="s">
        <v>14</v>
      </c>
      <c r="C20" s="6">
        <v>169.546671841397</v>
      </c>
      <c r="D20" s="6">
        <v>169.60346987575585</v>
      </c>
      <c r="E20" s="6">
        <v>169.07557324388492</v>
      </c>
      <c r="F20" s="6">
        <v>169.84288085690454</v>
      </c>
      <c r="G20" s="6">
        <v>167.62524624454815</v>
      </c>
      <c r="H20" s="6">
        <v>92.263906123062938</v>
      </c>
      <c r="I20" s="6">
        <v>169.06552804004852</v>
      </c>
      <c r="J20" s="6">
        <v>167.79426435252961</v>
      </c>
      <c r="K20" s="6">
        <v>168.76612758566884</v>
      </c>
      <c r="L20" s="6">
        <v>167.61170749609468</v>
      </c>
      <c r="M20" s="6">
        <v>179.06590322611001</v>
      </c>
      <c r="N20" s="6">
        <v>167.4500872381557</v>
      </c>
      <c r="O20" s="6"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>
      <c r="A21" s="63"/>
      <c r="B21" s="4" t="s">
        <v>15</v>
      </c>
      <c r="C21" s="6">
        <v>4</v>
      </c>
      <c r="D21" s="6">
        <v>2.4177648107979053</v>
      </c>
      <c r="E21" s="6">
        <v>5.3417737523145474</v>
      </c>
      <c r="F21" s="6">
        <v>4.6010428438261428</v>
      </c>
      <c r="G21" s="6">
        <v>4.6904121202718496</v>
      </c>
      <c r="H21" s="6">
        <v>101.78816691472738</v>
      </c>
      <c r="I21" s="6">
        <v>3.6105489477928745</v>
      </c>
      <c r="J21" s="6">
        <v>3.5899289755998698</v>
      </c>
      <c r="K21" s="6">
        <v>8.9825559031563458</v>
      </c>
      <c r="L21" s="6">
        <v>5.0426866015652303</v>
      </c>
      <c r="M21" s="6">
        <v>347.02549154633255</v>
      </c>
      <c r="N21" s="6">
        <v>5.0677230327579972</v>
      </c>
      <c r="O21" s="6">
        <v>171.25601363221759</v>
      </c>
      <c r="P21" s="6">
        <v>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>
      <c r="A22" s="63"/>
      <c r="B22" s="4" t="s">
        <v>16</v>
      </c>
      <c r="C22" s="6">
        <v>163.09142936885837</v>
      </c>
      <c r="D22" s="6">
        <v>162.83988605385142</v>
      </c>
      <c r="E22" s="6">
        <v>162.97453997078756</v>
      </c>
      <c r="F22" s="6">
        <v>163.61858811019388</v>
      </c>
      <c r="G22" s="6">
        <v>161.16097799054239</v>
      </c>
      <c r="H22" s="6">
        <v>70.456743286635245</v>
      </c>
      <c r="I22" s="6">
        <v>162.54537261398841</v>
      </c>
      <c r="J22" s="6">
        <v>160.90261578996871</v>
      </c>
      <c r="K22" s="6">
        <v>163.45932386391453</v>
      </c>
      <c r="L22" s="6">
        <v>161.25606640422365</v>
      </c>
      <c r="M22" s="6">
        <v>183.66187351532909</v>
      </c>
      <c r="N22" s="6">
        <v>161.06924673350869</v>
      </c>
      <c r="O22" s="6">
        <v>35.654953897988854</v>
      </c>
      <c r="P22" s="6">
        <v>164.08845721883208</v>
      </c>
      <c r="Q22" s="6"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>
      <c r="A23" s="63"/>
      <c r="B23" s="4" t="s">
        <v>17</v>
      </c>
      <c r="C23" s="6">
        <v>8.8802696272254344</v>
      </c>
      <c r="D23" s="6">
        <v>8.5777222410967031</v>
      </c>
      <c r="E23" s="6">
        <v>9.8645346377043186</v>
      </c>
      <c r="F23" s="6">
        <v>8.9603432520603388</v>
      </c>
      <c r="G23" s="6">
        <v>10.702072883597449</v>
      </c>
      <c r="H23" s="6">
        <v>108.48504586467874</v>
      </c>
      <c r="I23" s="6">
        <v>9.267402124612742</v>
      </c>
      <c r="J23" s="6">
        <v>10.360600418283502</v>
      </c>
      <c r="K23" s="6">
        <v>12.134902640471211</v>
      </c>
      <c r="L23" s="6">
        <v>10.822024116304474</v>
      </c>
      <c r="M23" s="6">
        <v>354.0120362264903</v>
      </c>
      <c r="N23" s="6">
        <v>10.948895085608257</v>
      </c>
      <c r="O23" s="6">
        <v>178.1539082659784</v>
      </c>
      <c r="P23" s="6">
        <v>6.9885278769062253</v>
      </c>
      <c r="Q23" s="6">
        <v>171.07041983154087</v>
      </c>
      <c r="R23" s="6">
        <v>0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>
      <c r="A24" s="63"/>
      <c r="B24" s="4" t="s">
        <v>18</v>
      </c>
      <c r="C24" s="6">
        <v>2.9911036930239936</v>
      </c>
      <c r="D24" s="6">
        <v>3.9347787995470447</v>
      </c>
      <c r="E24" s="6">
        <v>2.1732893381101523</v>
      </c>
      <c r="F24" s="6">
        <v>2.9451978539518389</v>
      </c>
      <c r="G24" s="6">
        <v>1.8014621458640105</v>
      </c>
      <c r="H24" s="6">
        <v>100.0795146453986</v>
      </c>
      <c r="I24" s="6">
        <v>2.7886277924792235</v>
      </c>
      <c r="J24" s="6">
        <v>3.7546569597883979</v>
      </c>
      <c r="K24" s="6">
        <v>4.3359718568518222</v>
      </c>
      <c r="L24" s="6">
        <v>1.3415647233501946</v>
      </c>
      <c r="M24" s="6">
        <v>343.34136224193452</v>
      </c>
      <c r="N24" s="6">
        <v>1.3884344285124344</v>
      </c>
      <c r="O24" s="6">
        <v>166.91232428657884</v>
      </c>
      <c r="P24" s="6">
        <v>6.3523907815654717</v>
      </c>
      <c r="Q24" s="6">
        <v>160.81617542590632</v>
      </c>
      <c r="R24" s="6">
        <v>11.810119660396508</v>
      </c>
      <c r="S24" s="6">
        <v>0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>
      <c r="A25" s="63"/>
      <c r="B25" s="4" t="s">
        <v>19</v>
      </c>
      <c r="C25" s="6">
        <v>1.1317146638252071</v>
      </c>
      <c r="D25" s="6">
        <v>2.5927266788659491</v>
      </c>
      <c r="E25" s="8">
        <v>0.5957446331012235</v>
      </c>
      <c r="F25" s="7">
        <v>0.47570418867372566</v>
      </c>
      <c r="G25" s="6">
        <v>2.2093088450847742</v>
      </c>
      <c r="H25" s="6">
        <v>102.09959995943598</v>
      </c>
      <c r="I25" s="6">
        <v>1.506418312330708</v>
      </c>
      <c r="J25" s="6">
        <v>3.7176023598219183</v>
      </c>
      <c r="K25" s="6">
        <v>4.299551237874196</v>
      </c>
      <c r="L25" s="6">
        <v>1.948620455138887</v>
      </c>
      <c r="M25" s="6">
        <v>345.7371343882636</v>
      </c>
      <c r="N25" s="6">
        <v>2.1540439804823239</v>
      </c>
      <c r="O25" s="6">
        <v>169.36739554258278</v>
      </c>
      <c r="P25" s="6">
        <v>4.7496705117720852</v>
      </c>
      <c r="Q25" s="6">
        <v>163.15065150456459</v>
      </c>
      <c r="R25" s="6">
        <v>9.3961359573715999</v>
      </c>
      <c r="S25" s="6">
        <v>2.4742162899047675</v>
      </c>
      <c r="T25" s="6">
        <v>0</v>
      </c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>
      <c r="A26" s="63"/>
      <c r="B26" s="4" t="s">
        <v>20</v>
      </c>
      <c r="C26" s="6">
        <v>332.34776256091993</v>
      </c>
      <c r="D26" s="6">
        <v>332.38132467929711</v>
      </c>
      <c r="E26" s="6">
        <v>331.89531577298067</v>
      </c>
      <c r="F26" s="6">
        <v>332.6576618243995</v>
      </c>
      <c r="G26" s="6">
        <v>330.42302636727175</v>
      </c>
      <c r="H26" s="6">
        <v>245.82479650709229</v>
      </c>
      <c r="I26" s="6">
        <v>331.861527201954</v>
      </c>
      <c r="J26" s="6">
        <v>330.55709140986443</v>
      </c>
      <c r="K26" s="6">
        <v>331.59930869205783</v>
      </c>
      <c r="L26" s="6">
        <v>330.41653135269428</v>
      </c>
      <c r="M26" s="6">
        <v>42.042163523134462</v>
      </c>
      <c r="N26" s="6">
        <v>330.25312298288844</v>
      </c>
      <c r="O26" s="6">
        <v>162.83375758321196</v>
      </c>
      <c r="P26" s="6">
        <v>333.99742002036078</v>
      </c>
      <c r="Q26" s="6">
        <v>175.37294269627267</v>
      </c>
      <c r="R26" s="6">
        <v>340.91748582964595</v>
      </c>
      <c r="S26" s="6">
        <v>329.7302097814844</v>
      </c>
      <c r="T26" s="6">
        <v>332.18205134692721</v>
      </c>
      <c r="U26" s="6">
        <v>0</v>
      </c>
      <c r="V26" s="6"/>
      <c r="W26" s="6"/>
      <c r="X26" s="6"/>
      <c r="Y26" s="6"/>
      <c r="Z26" s="6"/>
      <c r="AA26" s="6"/>
      <c r="AB26" s="6"/>
      <c r="AC26" s="6"/>
      <c r="AD26" s="6"/>
    </row>
    <row r="27" spans="1:30">
      <c r="A27" s="63"/>
      <c r="B27" s="4" t="s">
        <v>21</v>
      </c>
      <c r="C27" s="6">
        <v>1.2556157628734872</v>
      </c>
      <c r="D27" s="6">
        <v>1.1256598348988911</v>
      </c>
      <c r="E27" s="6">
        <v>2.8339647446279153</v>
      </c>
      <c r="F27" s="6">
        <v>2.0529336866508672</v>
      </c>
      <c r="G27" s="6">
        <v>2.9381890150890877</v>
      </c>
      <c r="H27" s="6">
        <v>102.22660481578784</v>
      </c>
      <c r="I27" s="6">
        <v>1.5116889695493734</v>
      </c>
      <c r="J27" s="6">
        <v>3.0868057917203582</v>
      </c>
      <c r="K27" s="6">
        <v>6.4331434595633237</v>
      </c>
      <c r="L27" s="6">
        <v>3.0892711008295257</v>
      </c>
      <c r="M27" s="6">
        <v>346.62058219244693</v>
      </c>
      <c r="N27" s="6">
        <v>3.1988126211549481</v>
      </c>
      <c r="O27" s="6">
        <v>170.51136236958732</v>
      </c>
      <c r="P27" s="6">
        <v>2.5494247422647773</v>
      </c>
      <c r="Q27" s="6">
        <v>163.86678467266432</v>
      </c>
      <c r="R27" s="6">
        <v>7.7639210551673727</v>
      </c>
      <c r="S27" s="6">
        <v>4.2276558902299852</v>
      </c>
      <c r="T27" s="6">
        <v>2.2382908163594859</v>
      </c>
      <c r="U27" s="6">
        <v>333.30039010403397</v>
      </c>
      <c r="V27" s="6">
        <v>0</v>
      </c>
      <c r="W27" s="6"/>
      <c r="X27" s="6"/>
      <c r="Y27" s="6"/>
      <c r="Z27" s="6"/>
      <c r="AA27" s="6"/>
      <c r="AB27" s="6"/>
      <c r="AC27" s="6"/>
      <c r="AD27" s="6"/>
    </row>
    <row r="28" spans="1:30">
      <c r="A28" s="63"/>
      <c r="B28" s="4" t="s">
        <v>22</v>
      </c>
      <c r="C28" s="6">
        <v>6.9542279298402914</v>
      </c>
      <c r="D28" s="6">
        <v>5.7685089592267786</v>
      </c>
      <c r="E28" s="6">
        <v>8.5900260543435181</v>
      </c>
      <c r="F28" s="6">
        <v>7.7768514805025983</v>
      </c>
      <c r="G28" s="6">
        <v>8.0211369168054674</v>
      </c>
      <c r="H28" s="6">
        <v>102.78584004655154</v>
      </c>
      <c r="I28" s="6">
        <v>6.954227652237825</v>
      </c>
      <c r="J28" s="6">
        <v>6.6756342186253326</v>
      </c>
      <c r="K28" s="6">
        <v>12.093826115496782</v>
      </c>
      <c r="L28" s="6">
        <v>8.3889174160955946</v>
      </c>
      <c r="M28" s="6">
        <v>348.95664528655641</v>
      </c>
      <c r="N28" s="6">
        <v>8.4065835629504502</v>
      </c>
      <c r="O28" s="6">
        <v>173.55903866305354</v>
      </c>
      <c r="P28" s="6">
        <v>3.3507787081918412</v>
      </c>
      <c r="Q28" s="6">
        <v>165.84170395956178</v>
      </c>
      <c r="R28" s="6">
        <v>5.8444503301124682</v>
      </c>
      <c r="S28" s="6">
        <v>9.7028934379363125</v>
      </c>
      <c r="T28" s="6">
        <v>7.9943763020696395</v>
      </c>
      <c r="U28" s="6">
        <v>336.23568622790901</v>
      </c>
      <c r="V28" s="6">
        <v>5.7560875928340787</v>
      </c>
      <c r="W28" s="6">
        <v>0</v>
      </c>
      <c r="X28" s="6"/>
      <c r="Y28" s="6"/>
      <c r="Z28" s="6"/>
      <c r="AA28" s="6"/>
      <c r="AB28" s="6"/>
      <c r="AC28" s="6"/>
      <c r="AD28" s="6"/>
    </row>
    <row r="29" spans="1:30">
      <c r="A29" s="63"/>
      <c r="B29" s="4" t="s">
        <v>23</v>
      </c>
      <c r="C29" s="6">
        <v>1.5845087239072269</v>
      </c>
      <c r="D29" s="6">
        <v>3.0506541263898712</v>
      </c>
      <c r="E29" s="7">
        <v>0.45195389991548907</v>
      </c>
      <c r="F29" s="8">
        <v>0.55329955856507362</v>
      </c>
      <c r="G29" s="6">
        <v>2.6324770250642571</v>
      </c>
      <c r="H29" s="6">
        <v>102.45582529427824</v>
      </c>
      <c r="I29" s="6">
        <v>1.9957384478433267</v>
      </c>
      <c r="J29" s="6">
        <v>4.206153579443014</v>
      </c>
      <c r="K29" s="6">
        <v>3.8689838327888078</v>
      </c>
      <c r="L29" s="6">
        <v>2.3179477577437146</v>
      </c>
      <c r="M29" s="6">
        <v>345.95195000385371</v>
      </c>
      <c r="N29" s="6">
        <v>2.5283394526661178</v>
      </c>
      <c r="O29" s="6">
        <v>169.52430724560949</v>
      </c>
      <c r="P29" s="6">
        <v>5.1298962066779152</v>
      </c>
      <c r="Q29" s="6">
        <v>163.40193591254942</v>
      </c>
      <c r="R29" s="6">
        <v>9.4328293663116014</v>
      </c>
      <c r="S29" s="6">
        <v>2.6166036080533299</v>
      </c>
      <c r="T29" s="8">
        <v>0.49186544150071831</v>
      </c>
      <c r="U29" s="6">
        <v>332.34354169522356</v>
      </c>
      <c r="V29" s="6">
        <v>2.5881061217565287</v>
      </c>
      <c r="W29" s="6">
        <v>8.3253323257700185</v>
      </c>
      <c r="X29" s="6">
        <v>0</v>
      </c>
      <c r="Y29" s="6"/>
      <c r="Z29" s="6"/>
      <c r="AA29" s="6"/>
      <c r="AB29" s="6"/>
      <c r="AC29" s="6"/>
      <c r="AD29" s="6"/>
    </row>
    <row r="30" spans="1:30">
      <c r="A30" s="63"/>
      <c r="B30" s="4" t="s">
        <v>24</v>
      </c>
      <c r="C30" s="6">
        <v>24.060725805999514</v>
      </c>
      <c r="D30" s="6">
        <v>23.426023584917999</v>
      </c>
      <c r="E30" s="6">
        <v>25.223312295602973</v>
      </c>
      <c r="F30" s="6">
        <v>24.307648709232826</v>
      </c>
      <c r="G30" s="6">
        <v>25.71459414602591</v>
      </c>
      <c r="H30" s="6">
        <v>117.84869337530935</v>
      </c>
      <c r="I30" s="6">
        <v>24.348477938111632</v>
      </c>
      <c r="J30" s="6">
        <v>24.857124172781791</v>
      </c>
      <c r="K30" s="6">
        <v>27.499204453485284</v>
      </c>
      <c r="L30" s="6">
        <v>25.93024496594165</v>
      </c>
      <c r="M30" s="6">
        <v>366.22976382860571</v>
      </c>
      <c r="N30" s="6">
        <v>26.023138291425564</v>
      </c>
      <c r="O30" s="6">
        <v>191.5816871621719</v>
      </c>
      <c r="P30" s="6">
        <v>21.271324795938469</v>
      </c>
      <c r="Q30" s="6">
        <v>182.79825241059638</v>
      </c>
      <c r="R30" s="6">
        <v>15.421135880748778</v>
      </c>
      <c r="S30" s="8">
        <v>27.048727293821791</v>
      </c>
      <c r="T30" s="6">
        <v>24.720380394516557</v>
      </c>
      <c r="U30" s="6">
        <v>354.1219447228541</v>
      </c>
      <c r="V30" s="6">
        <v>22.848265709120895</v>
      </c>
      <c r="W30" s="6">
        <v>18.406584396073214</v>
      </c>
      <c r="X30" s="6">
        <v>24.80441652683972</v>
      </c>
      <c r="Y30" s="6">
        <v>0</v>
      </c>
      <c r="Z30" s="6"/>
      <c r="AA30" s="6"/>
      <c r="AB30" s="6"/>
      <c r="AC30" s="6"/>
      <c r="AD30" s="6"/>
    </row>
    <row r="31" spans="1:30">
      <c r="A31" s="63"/>
      <c r="B31" s="4" t="s">
        <v>25</v>
      </c>
      <c r="C31" s="6">
        <v>46.621495460510616</v>
      </c>
      <c r="D31" s="6">
        <v>46.049669394128799</v>
      </c>
      <c r="E31" s="6">
        <v>47.692101045286407</v>
      </c>
      <c r="F31" s="6">
        <v>46.785982067281012</v>
      </c>
      <c r="G31" s="6">
        <v>48.323175307268492</v>
      </c>
      <c r="H31" s="6">
        <v>136.75260487926599</v>
      </c>
      <c r="I31" s="6">
        <v>46.937680052920712</v>
      </c>
      <c r="J31" s="6">
        <v>47.506911908661607</v>
      </c>
      <c r="K31" s="6">
        <v>49.636532654580272</v>
      </c>
      <c r="L31" s="6">
        <v>48.51861239382626</v>
      </c>
      <c r="M31" s="6">
        <v>387.08665412462585</v>
      </c>
      <c r="N31" s="6">
        <v>48.620052848911463</v>
      </c>
      <c r="O31" s="6">
        <v>213.5337880303131</v>
      </c>
      <c r="P31" s="6">
        <v>43.919896084429865</v>
      </c>
      <c r="Q31" s="6">
        <v>203.44957570831164</v>
      </c>
      <c r="R31" s="6">
        <v>37.82773795039413</v>
      </c>
      <c r="S31" s="6">
        <v>49.596073825821939</v>
      </c>
      <c r="T31" s="6">
        <v>47.216300955231922</v>
      </c>
      <c r="U31" s="6">
        <v>375.81619268392535</v>
      </c>
      <c r="V31" s="6">
        <v>45.429828526710438</v>
      </c>
      <c r="W31" s="6">
        <v>41.033335327792592</v>
      </c>
      <c r="X31" s="6">
        <v>47.260369155255553</v>
      </c>
      <c r="Y31" s="6">
        <v>22.650615578811852</v>
      </c>
      <c r="Z31" s="6">
        <v>0</v>
      </c>
      <c r="AA31" s="6"/>
      <c r="AB31" s="6"/>
      <c r="AC31" s="6"/>
      <c r="AD31" s="6"/>
    </row>
    <row r="32" spans="1:30">
      <c r="A32" s="63"/>
      <c r="B32" s="4" t="s">
        <v>26</v>
      </c>
      <c r="C32" s="6">
        <v>37.187504831271205</v>
      </c>
      <c r="D32" s="6">
        <v>35.794709531038244</v>
      </c>
      <c r="E32" s="6">
        <v>38.638532183672027</v>
      </c>
      <c r="F32" s="6">
        <v>38.358647030880682</v>
      </c>
      <c r="G32" s="6">
        <v>36.468228862759204</v>
      </c>
      <c r="H32" s="6">
        <v>80.812256256994601</v>
      </c>
      <c r="I32" s="6">
        <v>36.711565078160703</v>
      </c>
      <c r="J32" s="6">
        <v>34.560407890272472</v>
      </c>
      <c r="K32" s="6">
        <v>42.170485689800252</v>
      </c>
      <c r="L32" s="6">
        <v>36.962702672578089</v>
      </c>
      <c r="M32" s="6">
        <v>332.75164736768392</v>
      </c>
      <c r="N32" s="6">
        <v>36.794101472975186</v>
      </c>
      <c r="O32" s="6">
        <v>163.33422479000387</v>
      </c>
      <c r="P32" s="6">
        <v>34.608855708930399</v>
      </c>
      <c r="Q32" s="6">
        <v>149.29661615307282</v>
      </c>
      <c r="R32" s="6">
        <v>38.424530515539132</v>
      </c>
      <c r="S32" s="6">
        <v>37.929778840487039</v>
      </c>
      <c r="T32" s="6">
        <v>38.214663725169395</v>
      </c>
      <c r="U32" s="6">
        <v>323.6470307708604</v>
      </c>
      <c r="V32" s="6">
        <v>36.693685092920987</v>
      </c>
      <c r="W32" s="6">
        <v>33.165597209596534</v>
      </c>
      <c r="X32" s="6">
        <v>38.705869704581083</v>
      </c>
      <c r="Y32" s="6">
        <v>40.867771571386875</v>
      </c>
      <c r="Z32" s="6">
        <v>56.552166978135176</v>
      </c>
      <c r="AA32" s="6">
        <v>0</v>
      </c>
      <c r="AB32" s="6"/>
      <c r="AC32" s="6"/>
      <c r="AD32" s="6"/>
    </row>
    <row r="33" spans="1:30">
      <c r="A33" s="63"/>
      <c r="B33" s="4" t="s">
        <v>27</v>
      </c>
      <c r="C33" s="6">
        <v>345.78995107243395</v>
      </c>
      <c r="D33" s="6">
        <v>345.65239633549163</v>
      </c>
      <c r="E33" s="6">
        <v>345.53171833059923</v>
      </c>
      <c r="F33" s="6">
        <v>346.22920103647709</v>
      </c>
      <c r="G33" s="6">
        <v>343.85263151364859</v>
      </c>
      <c r="H33" s="6">
        <v>252.66417269775016</v>
      </c>
      <c r="I33" s="6">
        <v>345.2658384748791</v>
      </c>
      <c r="J33" s="6">
        <v>343.751059471676</v>
      </c>
      <c r="K33" s="6">
        <v>345.67188697082088</v>
      </c>
      <c r="L33" s="6">
        <v>343.90600063219938</v>
      </c>
      <c r="M33" s="7">
        <v>0.29367924709657567</v>
      </c>
      <c r="N33" s="6">
        <v>343.72803229290605</v>
      </c>
      <c r="O33" s="6">
        <v>179.04907777690883</v>
      </c>
      <c r="P33" s="6">
        <v>347.04794342565617</v>
      </c>
      <c r="Q33" s="6">
        <v>183.70225208720902</v>
      </c>
      <c r="R33" s="6">
        <v>354.0343465877458</v>
      </c>
      <c r="S33" s="6">
        <v>343.35942319975806</v>
      </c>
      <c r="T33" s="6">
        <v>345.75572028192784</v>
      </c>
      <c r="U33" s="6">
        <v>41.777832500542694</v>
      </c>
      <c r="V33" s="6">
        <v>346.64090856777239</v>
      </c>
      <c r="W33" s="6">
        <v>348.9813998758496</v>
      </c>
      <c r="X33" s="6">
        <v>345.97016083226185</v>
      </c>
      <c r="Y33" s="6">
        <v>366.25971400033598</v>
      </c>
      <c r="Z33" s="6">
        <v>387.12344362485425</v>
      </c>
      <c r="AA33" s="6">
        <v>332.80114525135383</v>
      </c>
      <c r="AB33" s="6">
        <v>0</v>
      </c>
      <c r="AC33" s="6"/>
      <c r="AD33" s="6"/>
    </row>
    <row r="34" spans="1:30">
      <c r="A34" s="63"/>
      <c r="B34" s="4" t="s">
        <v>28</v>
      </c>
      <c r="C34" s="6">
        <v>2.5257496955821681</v>
      </c>
      <c r="D34" s="6">
        <v>2.0441601235778033</v>
      </c>
      <c r="E34" s="8">
        <v>4</v>
      </c>
      <c r="F34" s="8">
        <v>4</v>
      </c>
      <c r="G34" s="6">
        <v>1.3086688043729018</v>
      </c>
      <c r="H34" s="6">
        <v>99.256072706879863</v>
      </c>
      <c r="I34" s="6">
        <v>1.9248721617065758</v>
      </c>
      <c r="J34" s="8">
        <v>0.72851764401642238</v>
      </c>
      <c r="K34" s="6">
        <v>7.0060031785551482</v>
      </c>
      <c r="L34" s="6">
        <v>1.8182408345760175</v>
      </c>
      <c r="M34" s="6">
        <v>343.5947370648538</v>
      </c>
      <c r="N34" s="6">
        <v>1.6843744450643232</v>
      </c>
      <c r="O34" s="6">
        <v>167.56206034146416</v>
      </c>
      <c r="P34" s="8">
        <v>4.0447637400520424</v>
      </c>
      <c r="Q34" s="6">
        <v>160.82199196010126</v>
      </c>
      <c r="R34" s="6">
        <v>10.607219053066293</v>
      </c>
      <c r="S34" s="6">
        <v>3.0289184761393626</v>
      </c>
      <c r="T34" s="6">
        <v>3.2249703633766722</v>
      </c>
      <c r="U34" s="6">
        <v>330.33832542334852</v>
      </c>
      <c r="V34" s="6">
        <v>3.0475897450913729</v>
      </c>
      <c r="W34" s="6">
        <v>7.2454960094169856</v>
      </c>
      <c r="X34" s="6">
        <v>3.7003267516291674</v>
      </c>
      <c r="Y34" s="6">
        <v>25.299900883375976</v>
      </c>
      <c r="Z34" s="6">
        <v>47.943242783392016</v>
      </c>
      <c r="AA34" s="6">
        <v>35.180209908308697</v>
      </c>
      <c r="AB34" s="6">
        <v>343.61537302267442</v>
      </c>
      <c r="AC34" s="6">
        <v>0</v>
      </c>
      <c r="AD34" s="6"/>
    </row>
    <row r="35" spans="1:30">
      <c r="A35" s="63"/>
      <c r="B35" s="4" t="s">
        <v>29</v>
      </c>
      <c r="C35" s="6">
        <v>178.6316127818842</v>
      </c>
      <c r="D35" s="6">
        <v>178.15336259220365</v>
      </c>
      <c r="E35" s="6">
        <v>178.78485072521809</v>
      </c>
      <c r="F35" s="6">
        <v>179.31752569941895</v>
      </c>
      <c r="G35" s="6">
        <v>176.75185373368629</v>
      </c>
      <c r="H35" s="6">
        <v>78.319283256297084</v>
      </c>
      <c r="I35" s="6">
        <v>178.05257909037277</v>
      </c>
      <c r="J35" s="6">
        <v>176.17669431929181</v>
      </c>
      <c r="K35" s="6">
        <v>179.84481550106673</v>
      </c>
      <c r="L35" s="6">
        <v>176.9260279736115</v>
      </c>
      <c r="M35" s="6">
        <v>177.35082007154446</v>
      </c>
      <c r="N35" s="6">
        <v>176.72583410319692</v>
      </c>
      <c r="O35" s="6">
        <v>64.761105006954395</v>
      </c>
      <c r="P35" s="6">
        <v>179.05512534339243</v>
      </c>
      <c r="Q35" s="6">
        <v>31.292236664177423</v>
      </c>
      <c r="R35" s="6">
        <v>185.90309374879359</v>
      </c>
      <c r="S35" s="6">
        <v>176.69411613742659</v>
      </c>
      <c r="T35" s="6">
        <v>178.86894848812136</v>
      </c>
      <c r="U35" s="6">
        <v>176.37367082568491</v>
      </c>
      <c r="V35" s="6">
        <v>179.24054261334123</v>
      </c>
      <c r="W35" s="6">
        <v>180.32938533996793</v>
      </c>
      <c r="X35" s="6">
        <v>179.18375357191493</v>
      </c>
      <c r="Y35" s="6">
        <v>195.97430750524359</v>
      </c>
      <c r="Z35" s="6">
        <v>215.07045479351495</v>
      </c>
      <c r="AA35" s="6">
        <v>158.98268411833655</v>
      </c>
      <c r="AB35" s="6">
        <v>177.43983663601873</v>
      </c>
      <c r="AC35" s="6">
        <v>176.21405867623986</v>
      </c>
      <c r="AD35" s="6">
        <v>0</v>
      </c>
    </row>
    <row r="36" spans="1:30">
      <c r="A36" s="33"/>
      <c r="B36" s="21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>
      <c r="A37" s="33"/>
      <c r="B37" s="35" t="s">
        <v>31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>
      <c r="A38" s="33"/>
      <c r="B38" s="21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40" spans="1:30">
      <c r="A40" s="33"/>
      <c r="B40" s="33" t="s">
        <v>135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  <row r="41" spans="1:30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</row>
    <row r="42" spans="1:30">
      <c r="B42" s="1"/>
      <c r="C42" s="33" t="s">
        <v>133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4" spans="1:30">
      <c r="B44" s="15"/>
      <c r="C44" s="33" t="s">
        <v>32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</row>
  </sheetData>
  <mergeCells count="3">
    <mergeCell ref="B2:AD4"/>
    <mergeCell ref="C6:AD6"/>
    <mergeCell ref="A8:A35"/>
  </mergeCells>
  <conditionalFormatting sqref="C8:AD35">
    <cfRule type="cellIs" dxfId="11" priority="1" operator="between">
      <formula>49.51</formula>
      <formula>59.49</formula>
    </cfRule>
    <cfRule type="cellIs" dxfId="10" priority="2" operator="between">
      <formula>39.51</formula>
      <formula>49.49</formula>
    </cfRule>
    <cfRule type="cellIs" dxfId="9" priority="3" operator="between">
      <formula>0.51</formula>
      <formula>39.49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3"/>
  <sheetViews>
    <sheetView topLeftCell="A34" workbookViewId="0">
      <selection activeCell="C13" sqref="C13"/>
    </sheetView>
  </sheetViews>
  <sheetFormatPr defaultRowHeight="15"/>
  <cols>
    <col min="1" max="1" width="9.140625" style="32"/>
    <col min="2" max="2" width="19.85546875" style="32" customWidth="1"/>
    <col min="3" max="16384" width="9.140625" style="32"/>
  </cols>
  <sheetData>
    <row r="2" spans="1:30">
      <c r="A2" s="33"/>
      <c r="B2" s="61" t="s">
        <v>33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3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>
      <c r="A4" s="33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30" ht="33.7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6.25">
      <c r="A6" s="33"/>
      <c r="B6" s="33"/>
      <c r="C6" s="62" t="s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0" ht="102.75">
      <c r="A7" s="33"/>
      <c r="B7" s="16"/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17</v>
      </c>
      <c r="S7" s="17" t="s">
        <v>18</v>
      </c>
      <c r="T7" s="17" t="s">
        <v>19</v>
      </c>
      <c r="U7" s="17" t="s">
        <v>20</v>
      </c>
      <c r="V7" s="17" t="s">
        <v>21</v>
      </c>
      <c r="W7" s="17" t="s">
        <v>22</v>
      </c>
      <c r="X7" s="17" t="s">
        <v>23</v>
      </c>
      <c r="Y7" s="17" t="s">
        <v>24</v>
      </c>
      <c r="Z7" s="17" t="s">
        <v>25</v>
      </c>
      <c r="AA7" s="17" t="s">
        <v>26</v>
      </c>
      <c r="AB7" s="17" t="s">
        <v>27</v>
      </c>
      <c r="AC7" s="17" t="s">
        <v>28</v>
      </c>
      <c r="AD7" s="17" t="s">
        <v>29</v>
      </c>
    </row>
    <row r="8" spans="1:30">
      <c r="A8" s="63" t="s">
        <v>34</v>
      </c>
      <c r="B8" s="18" t="s">
        <v>2</v>
      </c>
      <c r="C8" s="6"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63"/>
      <c r="B9" s="18" t="s">
        <v>3</v>
      </c>
      <c r="C9" s="5">
        <v>1.4662385307241768</v>
      </c>
      <c r="D9" s="5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63"/>
      <c r="B10" s="18" t="s">
        <v>4</v>
      </c>
      <c r="C10" s="5">
        <v>1.7025816719446003</v>
      </c>
      <c r="D10" s="5">
        <v>3.1440852438021691</v>
      </c>
      <c r="E10" s="5"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63"/>
      <c r="B11" s="18" t="s">
        <v>5</v>
      </c>
      <c r="C11" s="5">
        <v>1.1714948239489253</v>
      </c>
      <c r="D11" s="5">
        <v>2.6110162415013747</v>
      </c>
      <c r="E11" s="7">
        <v>0.91895673611849749</v>
      </c>
      <c r="F11" s="5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63"/>
      <c r="B12" s="18" t="s">
        <v>6</v>
      </c>
      <c r="C12" s="5">
        <v>1.9373283582984417</v>
      </c>
      <c r="D12" s="5">
        <v>2.3184432525883487</v>
      </c>
      <c r="E12" s="5">
        <v>2.3698120555345348</v>
      </c>
      <c r="F12" s="5">
        <v>2.609274440826471</v>
      </c>
      <c r="G12" s="5"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>
      <c r="A13" s="63"/>
      <c r="B13" s="18" t="s">
        <v>7</v>
      </c>
      <c r="C13" s="5">
        <v>101.73940511904534</v>
      </c>
      <c r="D13" s="5">
        <v>101.11479478899862</v>
      </c>
      <c r="E13" s="5">
        <v>102.08436307897352</v>
      </c>
      <c r="F13" s="5">
        <v>102.52720887216073</v>
      </c>
      <c r="G13" s="5">
        <v>99.924140864642268</v>
      </c>
      <c r="H13" s="5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>
      <c r="A14" s="63"/>
      <c r="B14" s="18" t="s">
        <v>8</v>
      </c>
      <c r="C14" s="7">
        <v>0.601046158493871</v>
      </c>
      <c r="D14" s="5">
        <v>1.2269917855049528</v>
      </c>
      <c r="E14" s="5">
        <v>1.9935227401473448</v>
      </c>
      <c r="F14" s="5">
        <v>1.6826715823747043</v>
      </c>
      <c r="G14" s="5">
        <v>1.4445376823892995</v>
      </c>
      <c r="H14" s="5">
        <v>101.14613620970366</v>
      </c>
      <c r="I14" s="5"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>
      <c r="A15" s="63"/>
      <c r="B15" s="18" t="s">
        <v>9</v>
      </c>
      <c r="C15" s="5">
        <v>2.8581957028317304</v>
      </c>
      <c r="D15" s="5">
        <v>1.9785092026304503</v>
      </c>
      <c r="E15" s="5">
        <v>4.0883544343984246</v>
      </c>
      <c r="F15" s="5">
        <v>3.9587365545219324</v>
      </c>
      <c r="G15" s="5">
        <v>2.0058248032525983</v>
      </c>
      <c r="H15" s="5">
        <v>99.140193341833125</v>
      </c>
      <c r="I15" s="5">
        <v>2.2830791859290271</v>
      </c>
      <c r="J15" s="5">
        <v>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>
      <c r="A16" s="63"/>
      <c r="B16" s="18" t="s">
        <v>10</v>
      </c>
      <c r="C16" s="5">
        <v>5.431262135949483</v>
      </c>
      <c r="D16" s="5">
        <v>6.8883918124704406</v>
      </c>
      <c r="E16" s="5">
        <v>3.7480114171976688</v>
      </c>
      <c r="F16" s="5">
        <v>4.3831844979199568</v>
      </c>
      <c r="G16" s="5">
        <v>5.7066611555140243</v>
      </c>
      <c r="H16" s="5">
        <v>103.58102216113653</v>
      </c>
      <c r="I16" s="5">
        <v>5.7344113341146112</v>
      </c>
      <c r="J16" s="5">
        <v>7.6612706957532897</v>
      </c>
      <c r="K16" s="5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63"/>
      <c r="B17" s="18" t="s">
        <v>11</v>
      </c>
      <c r="C17" s="5">
        <v>1.9531328517577138</v>
      </c>
      <c r="D17" s="5">
        <v>2.6333239009704688</v>
      </c>
      <c r="E17" s="5">
        <v>1.9990330203571742</v>
      </c>
      <c r="F17" s="5">
        <v>2.3915123404426017</v>
      </c>
      <c r="G17" s="7">
        <v>0.51075426911500554</v>
      </c>
      <c r="H17" s="5">
        <v>100.15246709994594</v>
      </c>
      <c r="I17" s="5">
        <v>1.5819053748733605</v>
      </c>
      <c r="J17" s="5">
        <v>2.5160627043435522</v>
      </c>
      <c r="K17" s="5">
        <v>5.2085283328947343</v>
      </c>
      <c r="L17" s="5"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>
      <c r="A18" s="63"/>
      <c r="B18" s="18" t="s">
        <v>12</v>
      </c>
      <c r="C18" s="5">
        <v>345.77040639430072</v>
      </c>
      <c r="D18" s="5">
        <v>345.63161456659122</v>
      </c>
      <c r="E18" s="5">
        <v>345.51360064861166</v>
      </c>
      <c r="F18" s="5">
        <v>346.21057605652817</v>
      </c>
      <c r="G18" s="5">
        <v>343.83309249729263</v>
      </c>
      <c r="H18" s="5">
        <v>252.60433971883674</v>
      </c>
      <c r="I18" s="5">
        <v>345.24604447337992</v>
      </c>
      <c r="J18" s="5">
        <v>343.72981337315366</v>
      </c>
      <c r="K18" s="5">
        <v>345.65694695847577</v>
      </c>
      <c r="L18" s="5">
        <v>343.88689447433711</v>
      </c>
      <c r="M18" s="5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>
      <c r="A19" s="63"/>
      <c r="B19" s="18" t="s">
        <v>13</v>
      </c>
      <c r="C19" s="5">
        <v>2.1005379399514563</v>
      </c>
      <c r="D19" s="5">
        <v>2.6737451499177158</v>
      </c>
      <c r="E19" s="5">
        <v>2.2100223685063991</v>
      </c>
      <c r="F19" s="5">
        <v>2.5923766993163055</v>
      </c>
      <c r="G19" s="7">
        <v>0.4132235225823872</v>
      </c>
      <c r="H19" s="5">
        <v>99.945791086446803</v>
      </c>
      <c r="I19" s="5">
        <v>1.6871400766725169</v>
      </c>
      <c r="J19" s="5">
        <v>2.3969296084805918</v>
      </c>
      <c r="K19" s="5">
        <v>5.3765991139870568</v>
      </c>
      <c r="L19" s="7">
        <v>0.21126620536069354</v>
      </c>
      <c r="M19" s="5">
        <v>343.70882916073595</v>
      </c>
      <c r="N19" s="5"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>
      <c r="A20" s="63"/>
      <c r="B20" s="18" t="s">
        <v>14</v>
      </c>
      <c r="C20" s="5">
        <v>169.546671841397</v>
      </c>
      <c r="D20" s="5">
        <v>169.60346987575585</v>
      </c>
      <c r="E20" s="5">
        <v>169.07557324388492</v>
      </c>
      <c r="F20" s="5">
        <v>169.84288085690454</v>
      </c>
      <c r="G20" s="5">
        <v>167.62524624454815</v>
      </c>
      <c r="H20" s="5">
        <v>92.263906123062938</v>
      </c>
      <c r="I20" s="5">
        <v>169.06552804004852</v>
      </c>
      <c r="J20" s="5">
        <v>167.79426435252961</v>
      </c>
      <c r="K20" s="5">
        <v>168.76612758566884</v>
      </c>
      <c r="L20" s="5">
        <v>167.61170749609468</v>
      </c>
      <c r="M20" s="5">
        <v>179.06590322611001</v>
      </c>
      <c r="N20" s="5">
        <v>167.4500872381557</v>
      </c>
      <c r="O20" s="5"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>
      <c r="A21" s="63"/>
      <c r="B21" s="18" t="s">
        <v>15</v>
      </c>
      <c r="C21" s="5">
        <v>3.6604037640615292</v>
      </c>
      <c r="D21" s="5">
        <v>2.4177648107979053</v>
      </c>
      <c r="E21" s="5">
        <v>5.3417737523145474</v>
      </c>
      <c r="F21" s="5">
        <v>4.6010428438261428</v>
      </c>
      <c r="G21" s="5">
        <v>4.6904121202718496</v>
      </c>
      <c r="H21" s="5">
        <v>101.78816691472738</v>
      </c>
      <c r="I21" s="5">
        <v>3.6105489477928745</v>
      </c>
      <c r="J21" s="5">
        <v>3.5899289755998698</v>
      </c>
      <c r="K21" s="5">
        <v>8.9825559031563458</v>
      </c>
      <c r="L21" s="5">
        <v>5.0426866015652303</v>
      </c>
      <c r="M21" s="5">
        <v>347.02549154633255</v>
      </c>
      <c r="N21" s="5">
        <v>5.0677230327579972</v>
      </c>
      <c r="O21" s="5">
        <v>171.25601363221759</v>
      </c>
      <c r="P21" s="5"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>
      <c r="A22" s="63"/>
      <c r="B22" s="18" t="s">
        <v>16</v>
      </c>
      <c r="C22" s="5">
        <v>163.09142936885837</v>
      </c>
      <c r="D22" s="5">
        <v>162.83988605385142</v>
      </c>
      <c r="E22" s="5">
        <v>162.97453997078756</v>
      </c>
      <c r="F22" s="5">
        <v>163.61858811019388</v>
      </c>
      <c r="G22" s="5">
        <v>161.16097799054239</v>
      </c>
      <c r="H22" s="5">
        <v>70.456743286635245</v>
      </c>
      <c r="I22" s="5">
        <v>162.54537261398841</v>
      </c>
      <c r="J22" s="5">
        <v>160.90261578996871</v>
      </c>
      <c r="K22" s="5">
        <v>163.45932386391453</v>
      </c>
      <c r="L22" s="5">
        <v>161.25606640422365</v>
      </c>
      <c r="M22" s="5">
        <v>183.66187351532909</v>
      </c>
      <c r="N22" s="5">
        <v>161.06924673350869</v>
      </c>
      <c r="O22" s="5">
        <v>35.654953897988854</v>
      </c>
      <c r="P22" s="5">
        <v>164.08845721883208</v>
      </c>
      <c r="Q22" s="5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>
      <c r="A23" s="63"/>
      <c r="B23" s="18" t="s">
        <v>17</v>
      </c>
      <c r="C23" s="5">
        <v>8.8802696272254344</v>
      </c>
      <c r="D23" s="5">
        <v>8.5777222410967031</v>
      </c>
      <c r="E23" s="5">
        <v>9.8645346377043186</v>
      </c>
      <c r="F23" s="5">
        <v>8.9603432520603388</v>
      </c>
      <c r="G23" s="5">
        <v>10.702072883597449</v>
      </c>
      <c r="H23" s="5">
        <v>108.48504586467874</v>
      </c>
      <c r="I23" s="5">
        <v>9.267402124612742</v>
      </c>
      <c r="J23" s="5">
        <v>10.360600418283502</v>
      </c>
      <c r="K23" s="5">
        <v>12.134902640471211</v>
      </c>
      <c r="L23" s="5">
        <v>10.822024116304474</v>
      </c>
      <c r="M23" s="5">
        <v>354.0120362264903</v>
      </c>
      <c r="N23" s="5">
        <v>10.948895085608257</v>
      </c>
      <c r="O23" s="5">
        <v>178.1539082659784</v>
      </c>
      <c r="P23" s="5">
        <v>6.9885278769062253</v>
      </c>
      <c r="Q23" s="5">
        <v>171.07041983154087</v>
      </c>
      <c r="R23" s="5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>
      <c r="A24" s="63"/>
      <c r="B24" s="18" t="s">
        <v>18</v>
      </c>
      <c r="C24" s="5">
        <v>2.9911036930239936</v>
      </c>
      <c r="D24" s="5">
        <v>3.9347787995470447</v>
      </c>
      <c r="E24" s="5">
        <v>2.1732893381101523</v>
      </c>
      <c r="F24" s="5">
        <v>2.9451978539518389</v>
      </c>
      <c r="G24" s="5">
        <v>1.8014621458640105</v>
      </c>
      <c r="H24" s="5">
        <v>100.0795146453986</v>
      </c>
      <c r="I24" s="5">
        <v>2.7886277924792235</v>
      </c>
      <c r="J24" s="5">
        <v>3.7546569597883979</v>
      </c>
      <c r="K24" s="5">
        <v>4.3359718568518222</v>
      </c>
      <c r="L24" s="5">
        <v>1.3415647233501946</v>
      </c>
      <c r="M24" s="5">
        <v>343.34136224193452</v>
      </c>
      <c r="N24" s="5">
        <v>1.3884344285124344</v>
      </c>
      <c r="O24" s="5">
        <v>166.91232428657884</v>
      </c>
      <c r="P24" s="5">
        <v>6.3523907815654717</v>
      </c>
      <c r="Q24" s="5">
        <v>160.81617542590632</v>
      </c>
      <c r="R24" s="5">
        <v>11.810119660396508</v>
      </c>
      <c r="S24" s="5">
        <v>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>
      <c r="A25" s="63"/>
      <c r="B25" s="18" t="s">
        <v>19</v>
      </c>
      <c r="C25" s="5">
        <v>1.1317146638252071</v>
      </c>
      <c r="D25" s="5">
        <v>2.5927266788659491</v>
      </c>
      <c r="E25" s="7">
        <v>0.5957446331012235</v>
      </c>
      <c r="F25" s="7">
        <v>0.47570418867372566</v>
      </c>
      <c r="G25" s="5">
        <v>2.2093088450847742</v>
      </c>
      <c r="H25" s="5">
        <v>102.09959995943598</v>
      </c>
      <c r="I25" s="5">
        <v>1.506418312330708</v>
      </c>
      <c r="J25" s="5">
        <v>3.7176023598219183</v>
      </c>
      <c r="K25" s="5">
        <v>4.299551237874196</v>
      </c>
      <c r="L25" s="5">
        <v>1.948620455138887</v>
      </c>
      <c r="M25" s="5">
        <v>345.7371343882636</v>
      </c>
      <c r="N25" s="5">
        <v>2.1540439804823239</v>
      </c>
      <c r="O25" s="5">
        <v>169.36739554258278</v>
      </c>
      <c r="P25" s="5">
        <v>4.7496705117720852</v>
      </c>
      <c r="Q25" s="5">
        <v>163.15065150456459</v>
      </c>
      <c r="R25" s="5">
        <v>9.3961359573715999</v>
      </c>
      <c r="S25" s="5">
        <v>2.4742162899047675</v>
      </c>
      <c r="T25" s="5">
        <v>0</v>
      </c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>
      <c r="A26" s="63"/>
      <c r="B26" s="18" t="s">
        <v>20</v>
      </c>
      <c r="C26" s="5">
        <v>332.34776256091993</v>
      </c>
      <c r="D26" s="5">
        <v>332.38132467929711</v>
      </c>
      <c r="E26" s="5">
        <v>331.89531577298067</v>
      </c>
      <c r="F26" s="5">
        <v>332.6576618243995</v>
      </c>
      <c r="G26" s="5">
        <v>330.42302636727175</v>
      </c>
      <c r="H26" s="5">
        <v>245.82479650709229</v>
      </c>
      <c r="I26" s="5">
        <v>331.861527201954</v>
      </c>
      <c r="J26" s="5">
        <v>330.55709140986443</v>
      </c>
      <c r="K26" s="5">
        <v>331.59930869205783</v>
      </c>
      <c r="L26" s="5">
        <v>330.41653135269428</v>
      </c>
      <c r="M26" s="5">
        <v>42.042163523134462</v>
      </c>
      <c r="N26" s="5">
        <v>330.25312298288844</v>
      </c>
      <c r="O26" s="5">
        <v>162.83375758321196</v>
      </c>
      <c r="P26" s="5">
        <v>333.99742002036078</v>
      </c>
      <c r="Q26" s="5">
        <v>175.37294269627267</v>
      </c>
      <c r="R26" s="5">
        <v>340.91748582964595</v>
      </c>
      <c r="S26" s="5">
        <v>329.7302097814844</v>
      </c>
      <c r="T26" s="5">
        <v>332.18205134692721</v>
      </c>
      <c r="U26" s="5">
        <v>0</v>
      </c>
      <c r="V26" s="5"/>
      <c r="W26" s="5"/>
      <c r="X26" s="5"/>
      <c r="Y26" s="5"/>
      <c r="Z26" s="5"/>
      <c r="AA26" s="5"/>
      <c r="AB26" s="5"/>
      <c r="AC26" s="5"/>
      <c r="AD26" s="5"/>
    </row>
    <row r="27" spans="1:30">
      <c r="A27" s="63"/>
      <c r="B27" s="18" t="s">
        <v>21</v>
      </c>
      <c r="C27" s="5">
        <v>1.2556157628734872</v>
      </c>
      <c r="D27" s="5">
        <v>1.1256598348988911</v>
      </c>
      <c r="E27" s="5">
        <v>2.8339647446279153</v>
      </c>
      <c r="F27" s="5">
        <v>2.0529336866508672</v>
      </c>
      <c r="G27" s="5">
        <v>2.9381890150890877</v>
      </c>
      <c r="H27" s="5">
        <v>102.22660481578784</v>
      </c>
      <c r="I27" s="5">
        <v>1.5116889695493734</v>
      </c>
      <c r="J27" s="5">
        <v>3.0868057917203582</v>
      </c>
      <c r="K27" s="5">
        <v>6.4331434595633237</v>
      </c>
      <c r="L27" s="5">
        <v>3.0892711008295257</v>
      </c>
      <c r="M27" s="5">
        <v>346.62058219244693</v>
      </c>
      <c r="N27" s="5">
        <v>3.1988126211549481</v>
      </c>
      <c r="O27" s="5">
        <v>170.51136236958732</v>
      </c>
      <c r="P27" s="5">
        <v>2.5494247422647773</v>
      </c>
      <c r="Q27" s="5">
        <v>163.86678467266432</v>
      </c>
      <c r="R27" s="5">
        <v>7.7639210551673727</v>
      </c>
      <c r="S27" s="5">
        <v>4.2276558902299852</v>
      </c>
      <c r="T27" s="5">
        <v>2.2382908163594859</v>
      </c>
      <c r="U27" s="5">
        <v>333.30039010403397</v>
      </c>
      <c r="V27" s="5">
        <v>0</v>
      </c>
      <c r="W27" s="5"/>
      <c r="X27" s="5"/>
      <c r="Y27" s="5"/>
      <c r="Z27" s="5"/>
      <c r="AA27" s="5"/>
      <c r="AB27" s="5"/>
      <c r="AC27" s="5"/>
      <c r="AD27" s="5"/>
    </row>
    <row r="28" spans="1:30">
      <c r="A28" s="63"/>
      <c r="B28" s="18" t="s">
        <v>22</v>
      </c>
      <c r="C28" s="5">
        <v>6.9542279298402914</v>
      </c>
      <c r="D28" s="5">
        <v>5.7685089592267786</v>
      </c>
      <c r="E28" s="5">
        <v>8.5900260543435181</v>
      </c>
      <c r="F28" s="5">
        <v>7.7768514805025983</v>
      </c>
      <c r="G28" s="5">
        <v>8.0211369168054674</v>
      </c>
      <c r="H28" s="5">
        <v>102.78584004655154</v>
      </c>
      <c r="I28" s="5">
        <v>6.954227652237825</v>
      </c>
      <c r="J28" s="5">
        <v>6.6756342186253326</v>
      </c>
      <c r="K28" s="5">
        <v>12.093826115496782</v>
      </c>
      <c r="L28" s="5">
        <v>8.3889174160955946</v>
      </c>
      <c r="M28" s="5">
        <v>348.95664528655641</v>
      </c>
      <c r="N28" s="5">
        <v>8.4065835629504502</v>
      </c>
      <c r="O28" s="5">
        <v>173.55903866305354</v>
      </c>
      <c r="P28" s="5">
        <v>3.3507787081918412</v>
      </c>
      <c r="Q28" s="5">
        <v>165.84170395956178</v>
      </c>
      <c r="R28" s="5">
        <v>5.8444503301124682</v>
      </c>
      <c r="S28" s="5">
        <v>9.7028934379363125</v>
      </c>
      <c r="T28" s="5">
        <v>7.9943763020696395</v>
      </c>
      <c r="U28" s="5">
        <v>336.23568622790901</v>
      </c>
      <c r="V28" s="5">
        <v>5.7560875928340787</v>
      </c>
      <c r="W28" s="5">
        <v>0</v>
      </c>
      <c r="X28" s="5"/>
      <c r="Y28" s="5"/>
      <c r="Z28" s="5"/>
      <c r="AA28" s="5"/>
      <c r="AB28" s="5"/>
      <c r="AC28" s="5"/>
      <c r="AD28" s="5"/>
    </row>
    <row r="29" spans="1:30">
      <c r="A29" s="63"/>
      <c r="B29" s="18" t="s">
        <v>23</v>
      </c>
      <c r="C29" s="5">
        <v>1.5845087239072269</v>
      </c>
      <c r="D29" s="5">
        <v>3.0506541263898712</v>
      </c>
      <c r="E29" s="7">
        <v>0.45195389991548907</v>
      </c>
      <c r="F29" s="7">
        <v>0.55329955856507362</v>
      </c>
      <c r="G29" s="5">
        <v>2.6324770250642571</v>
      </c>
      <c r="H29" s="5">
        <v>102.45582529427824</v>
      </c>
      <c r="I29" s="5">
        <v>1.9957384478433267</v>
      </c>
      <c r="J29" s="5">
        <v>4.206153579443014</v>
      </c>
      <c r="K29" s="5">
        <v>3.8689838327888078</v>
      </c>
      <c r="L29" s="5">
        <v>2.3179477577437146</v>
      </c>
      <c r="M29" s="5">
        <v>345.95195000385371</v>
      </c>
      <c r="N29" s="5">
        <v>2.5283394526661178</v>
      </c>
      <c r="O29" s="5">
        <v>169.52430724560949</v>
      </c>
      <c r="P29" s="5">
        <v>5.1298962066779152</v>
      </c>
      <c r="Q29" s="5">
        <v>163.40193591254942</v>
      </c>
      <c r="R29" s="5">
        <v>9.4328293663116014</v>
      </c>
      <c r="S29" s="5">
        <v>2.6166036080533299</v>
      </c>
      <c r="T29" s="7">
        <v>0.49186544150071831</v>
      </c>
      <c r="U29" s="5">
        <v>332.34354169522356</v>
      </c>
      <c r="V29" s="5">
        <v>2.5881061217565287</v>
      </c>
      <c r="W29" s="5">
        <v>8.3253323257700185</v>
      </c>
      <c r="X29" s="5">
        <v>0</v>
      </c>
      <c r="Y29" s="5"/>
      <c r="Z29" s="5"/>
      <c r="AA29" s="5"/>
      <c r="AB29" s="5"/>
      <c r="AC29" s="5"/>
      <c r="AD29" s="5"/>
    </row>
    <row r="30" spans="1:30">
      <c r="A30" s="63"/>
      <c r="B30" s="18" t="s">
        <v>24</v>
      </c>
      <c r="C30" s="5">
        <v>24.060725805999514</v>
      </c>
      <c r="D30" s="5">
        <v>23.426023584917999</v>
      </c>
      <c r="E30" s="5">
        <v>25.223312295602973</v>
      </c>
      <c r="F30" s="5">
        <v>24.307648709232826</v>
      </c>
      <c r="G30" s="5">
        <v>25.71459414602591</v>
      </c>
      <c r="H30" s="5">
        <v>117.84869337530935</v>
      </c>
      <c r="I30" s="5">
        <v>24.348477938111632</v>
      </c>
      <c r="J30" s="5">
        <v>24.857124172781791</v>
      </c>
      <c r="K30" s="5">
        <v>27.499204453485284</v>
      </c>
      <c r="L30" s="5">
        <v>25.93024496594165</v>
      </c>
      <c r="M30" s="5">
        <v>366.22976382860571</v>
      </c>
      <c r="N30" s="5">
        <v>26.023138291425564</v>
      </c>
      <c r="O30" s="5">
        <v>191.5816871621719</v>
      </c>
      <c r="P30" s="5">
        <v>21.271324795938469</v>
      </c>
      <c r="Q30" s="5">
        <v>182.79825241059638</v>
      </c>
      <c r="R30" s="5">
        <v>15.421135880748778</v>
      </c>
      <c r="S30" s="7">
        <v>27.048727293821791</v>
      </c>
      <c r="T30" s="5">
        <v>24.720380394516557</v>
      </c>
      <c r="U30" s="5">
        <v>354.1219447228541</v>
      </c>
      <c r="V30" s="5">
        <v>22.848265709120895</v>
      </c>
      <c r="W30" s="5">
        <v>18.406584396073214</v>
      </c>
      <c r="X30" s="5">
        <v>24.80441652683972</v>
      </c>
      <c r="Y30" s="5">
        <v>0</v>
      </c>
      <c r="Z30" s="5"/>
      <c r="AA30" s="5"/>
      <c r="AB30" s="5"/>
      <c r="AC30" s="5"/>
      <c r="AD30" s="5"/>
    </row>
    <row r="31" spans="1:30">
      <c r="A31" s="63"/>
      <c r="B31" s="18" t="s">
        <v>25</v>
      </c>
      <c r="C31" s="5">
        <v>46.621495460510616</v>
      </c>
      <c r="D31" s="5">
        <v>46.049669394128799</v>
      </c>
      <c r="E31" s="5">
        <v>47.692101045286407</v>
      </c>
      <c r="F31" s="5">
        <v>46.785982067281012</v>
      </c>
      <c r="G31" s="5">
        <v>48.323175307268492</v>
      </c>
      <c r="H31" s="5">
        <v>136.75260487926599</v>
      </c>
      <c r="I31" s="5">
        <v>46.937680052920712</v>
      </c>
      <c r="J31" s="5">
        <v>47.506911908661607</v>
      </c>
      <c r="K31" s="5">
        <v>49.636532654580272</v>
      </c>
      <c r="L31" s="5">
        <v>48.51861239382626</v>
      </c>
      <c r="M31" s="5">
        <v>387.08665412462585</v>
      </c>
      <c r="N31" s="5">
        <v>48.620052848911463</v>
      </c>
      <c r="O31" s="5">
        <v>213.5337880303131</v>
      </c>
      <c r="P31" s="5">
        <v>43.919896084429865</v>
      </c>
      <c r="Q31" s="5">
        <v>203.44957570831164</v>
      </c>
      <c r="R31" s="5">
        <v>37.82773795039413</v>
      </c>
      <c r="S31" s="5">
        <v>49.596073825821939</v>
      </c>
      <c r="T31" s="5">
        <v>47.216300955231922</v>
      </c>
      <c r="U31" s="5">
        <v>375.81619268392535</v>
      </c>
      <c r="V31" s="5">
        <v>45.429828526710438</v>
      </c>
      <c r="W31" s="5">
        <v>41.033335327792592</v>
      </c>
      <c r="X31" s="5">
        <v>47.260369155255553</v>
      </c>
      <c r="Y31" s="5">
        <v>22.650615578811852</v>
      </c>
      <c r="Z31" s="5">
        <v>0</v>
      </c>
      <c r="AA31" s="5"/>
      <c r="AB31" s="5"/>
      <c r="AC31" s="5"/>
      <c r="AD31" s="5"/>
    </row>
    <row r="32" spans="1:30">
      <c r="A32" s="63"/>
      <c r="B32" s="18" t="s">
        <v>26</v>
      </c>
      <c r="C32" s="5">
        <v>37.187504831271205</v>
      </c>
      <c r="D32" s="5">
        <v>35.794709531038244</v>
      </c>
      <c r="E32" s="5">
        <v>38.638532183672027</v>
      </c>
      <c r="F32" s="5">
        <v>38.358647030880682</v>
      </c>
      <c r="G32" s="5">
        <v>36.468228862759204</v>
      </c>
      <c r="H32" s="5">
        <v>80.812256256994601</v>
      </c>
      <c r="I32" s="5">
        <v>36.711565078160703</v>
      </c>
      <c r="J32" s="5">
        <v>34.560407890272472</v>
      </c>
      <c r="K32" s="5">
        <v>42.170485689800252</v>
      </c>
      <c r="L32" s="5">
        <v>36.962702672578089</v>
      </c>
      <c r="M32" s="5">
        <v>332.75164736768392</v>
      </c>
      <c r="N32" s="5">
        <v>36.794101472975186</v>
      </c>
      <c r="O32" s="5">
        <v>163.33422479000387</v>
      </c>
      <c r="P32" s="5">
        <v>34.608855708930399</v>
      </c>
      <c r="Q32" s="5">
        <v>149.29661615307282</v>
      </c>
      <c r="R32" s="5">
        <v>38.424530515539132</v>
      </c>
      <c r="S32" s="5">
        <v>37.929778840487039</v>
      </c>
      <c r="T32" s="5">
        <v>38.214663725169395</v>
      </c>
      <c r="U32" s="5">
        <v>323.6470307708604</v>
      </c>
      <c r="V32" s="5">
        <v>36.693685092920987</v>
      </c>
      <c r="W32" s="5">
        <v>33.165597209596534</v>
      </c>
      <c r="X32" s="5">
        <v>38.705869704581083</v>
      </c>
      <c r="Y32" s="5">
        <v>40.867771571386875</v>
      </c>
      <c r="Z32" s="5">
        <v>56.552166978135176</v>
      </c>
      <c r="AA32" s="5">
        <v>0</v>
      </c>
      <c r="AB32" s="5"/>
      <c r="AC32" s="5"/>
      <c r="AD32" s="5"/>
    </row>
    <row r="33" spans="1:30">
      <c r="A33" s="63"/>
      <c r="B33" s="18" t="s">
        <v>27</v>
      </c>
      <c r="C33" s="5">
        <v>345.78995107243395</v>
      </c>
      <c r="D33" s="5">
        <v>345.65239633549163</v>
      </c>
      <c r="E33" s="5">
        <v>345.53171833059923</v>
      </c>
      <c r="F33" s="5">
        <v>346.22920103647709</v>
      </c>
      <c r="G33" s="5">
        <v>343.85263151364859</v>
      </c>
      <c r="H33" s="5">
        <v>252.66417269775016</v>
      </c>
      <c r="I33" s="5">
        <v>345.2658384748791</v>
      </c>
      <c r="J33" s="5">
        <v>343.751059471676</v>
      </c>
      <c r="K33" s="5">
        <v>345.67188697082088</v>
      </c>
      <c r="L33" s="5">
        <v>343.90600063219938</v>
      </c>
      <c r="M33" s="7">
        <v>0.29367924709657567</v>
      </c>
      <c r="N33" s="5">
        <v>343.72803229290605</v>
      </c>
      <c r="O33" s="5">
        <v>179.04907777690883</v>
      </c>
      <c r="P33" s="5">
        <v>347.04794342565617</v>
      </c>
      <c r="Q33" s="5">
        <v>183.70225208720902</v>
      </c>
      <c r="R33" s="5">
        <v>354.0343465877458</v>
      </c>
      <c r="S33" s="5">
        <v>343.35942319975806</v>
      </c>
      <c r="T33" s="5">
        <v>345.75572028192784</v>
      </c>
      <c r="U33" s="5">
        <v>41.777832500542694</v>
      </c>
      <c r="V33" s="5">
        <v>346.64090856777239</v>
      </c>
      <c r="W33" s="5">
        <v>348.9813998758496</v>
      </c>
      <c r="X33" s="5">
        <v>345.97016083226185</v>
      </c>
      <c r="Y33" s="5">
        <v>366.25971400033598</v>
      </c>
      <c r="Z33" s="5">
        <v>387.12344362485425</v>
      </c>
      <c r="AA33" s="5">
        <v>332.80114525135383</v>
      </c>
      <c r="AB33" s="5">
        <v>0</v>
      </c>
      <c r="AC33" s="5"/>
      <c r="AD33" s="5"/>
    </row>
    <row r="34" spans="1:30">
      <c r="A34" s="63"/>
      <c r="B34" s="18" t="s">
        <v>28</v>
      </c>
      <c r="C34" s="5">
        <v>2.5257496955821681</v>
      </c>
      <c r="D34" s="5">
        <v>2.0441601235778033</v>
      </c>
      <c r="E34" s="5">
        <v>3.527749069985477</v>
      </c>
      <c r="F34" s="5">
        <v>3.5270957740493634</v>
      </c>
      <c r="G34" s="5">
        <v>1.3086688043729018</v>
      </c>
      <c r="H34" s="5">
        <v>99.256072706879863</v>
      </c>
      <c r="I34" s="5">
        <v>1.9248721617065758</v>
      </c>
      <c r="J34" s="7">
        <v>0.72851764401642238</v>
      </c>
      <c r="K34" s="5">
        <v>7.0060031785551482</v>
      </c>
      <c r="L34" s="5">
        <v>1.8182408345760175</v>
      </c>
      <c r="M34" s="5">
        <v>343.5947370648538</v>
      </c>
      <c r="N34" s="5">
        <v>1.6843744450643232</v>
      </c>
      <c r="O34" s="5">
        <v>167.56206034146416</v>
      </c>
      <c r="P34" s="5">
        <v>4.0447637400520424</v>
      </c>
      <c r="Q34" s="5">
        <v>160.82199196010126</v>
      </c>
      <c r="R34" s="5">
        <v>10.607219053066293</v>
      </c>
      <c r="S34" s="5">
        <v>3.0289184761393626</v>
      </c>
      <c r="T34" s="5">
        <v>3.2249703633766722</v>
      </c>
      <c r="U34" s="5">
        <v>330.33832542334852</v>
      </c>
      <c r="V34" s="5">
        <v>3.0475897450913729</v>
      </c>
      <c r="W34" s="5">
        <v>7.2454960094169856</v>
      </c>
      <c r="X34" s="5">
        <v>3.7003267516291674</v>
      </c>
      <c r="Y34" s="5">
        <v>25.299900883375976</v>
      </c>
      <c r="Z34" s="5">
        <v>47.943242783392016</v>
      </c>
      <c r="AA34" s="5">
        <v>35.180209908308697</v>
      </c>
      <c r="AB34" s="5">
        <v>343.61537302267442</v>
      </c>
      <c r="AC34" s="5">
        <v>0</v>
      </c>
      <c r="AD34" s="5"/>
    </row>
    <row r="35" spans="1:30">
      <c r="A35" s="63"/>
      <c r="B35" s="18" t="s">
        <v>29</v>
      </c>
      <c r="C35" s="5">
        <v>178.6316127818842</v>
      </c>
      <c r="D35" s="5">
        <v>178.15336259220365</v>
      </c>
      <c r="E35" s="5">
        <v>178.78485072521809</v>
      </c>
      <c r="F35" s="5">
        <v>179.31752569941895</v>
      </c>
      <c r="G35" s="5">
        <v>176.75185373368629</v>
      </c>
      <c r="H35" s="5">
        <v>78.319283256297084</v>
      </c>
      <c r="I35" s="5">
        <v>178.05257909037277</v>
      </c>
      <c r="J35" s="5">
        <v>176.17669431929181</v>
      </c>
      <c r="K35" s="5">
        <v>179.84481550106673</v>
      </c>
      <c r="L35" s="5">
        <v>176.9260279736115</v>
      </c>
      <c r="M35" s="5">
        <v>177.35082007154446</v>
      </c>
      <c r="N35" s="5">
        <v>176.72583410319692</v>
      </c>
      <c r="O35" s="5">
        <v>64.761105006954395</v>
      </c>
      <c r="P35" s="5">
        <v>179.05512534339243</v>
      </c>
      <c r="Q35" s="5">
        <v>31.292236664177423</v>
      </c>
      <c r="R35" s="5">
        <v>185.90309374879359</v>
      </c>
      <c r="S35" s="5">
        <v>176.69411613742659</v>
      </c>
      <c r="T35" s="5">
        <v>178.86894848812136</v>
      </c>
      <c r="U35" s="5">
        <v>176.37367082568491</v>
      </c>
      <c r="V35" s="5">
        <v>179.24054261334123</v>
      </c>
      <c r="W35" s="5">
        <v>180.32938533996793</v>
      </c>
      <c r="X35" s="5">
        <v>179.18375357191493</v>
      </c>
      <c r="Y35" s="5">
        <v>195.97430750524359</v>
      </c>
      <c r="Z35" s="5">
        <v>215.07045479351495</v>
      </c>
      <c r="AA35" s="5">
        <v>158.98268411833655</v>
      </c>
      <c r="AB35" s="5">
        <v>177.43983663601873</v>
      </c>
      <c r="AC35" s="5">
        <v>176.21405867623986</v>
      </c>
      <c r="AD35" s="5">
        <v>0</v>
      </c>
    </row>
    <row r="36" spans="1:30">
      <c r="A36" s="63"/>
      <c r="B36" s="18" t="s">
        <v>35</v>
      </c>
      <c r="C36" s="19">
        <v>178.72565189343197</v>
      </c>
      <c r="D36" s="19">
        <v>178.24873922961493</v>
      </c>
      <c r="E36" s="19">
        <v>178.87724892230682</v>
      </c>
      <c r="F36" s="19">
        <v>179.41064790507519</v>
      </c>
      <c r="G36" s="19">
        <v>176.84543836326247</v>
      </c>
      <c r="H36" s="19">
        <v>78.437140205552438</v>
      </c>
      <c r="I36" s="19">
        <v>178.14677431351595</v>
      </c>
      <c r="J36" s="19">
        <v>176.27215459665817</v>
      </c>
      <c r="K36" s="19">
        <v>179.93371894909282</v>
      </c>
      <c r="L36" s="19">
        <v>177.01914318731841</v>
      </c>
      <c r="M36" s="19">
        <v>177.18780034085484</v>
      </c>
      <c r="N36" s="19">
        <v>176.81901543681934</v>
      </c>
      <c r="O36" s="19">
        <v>64.627523404306544</v>
      </c>
      <c r="P36" s="19">
        <v>179.15265120852357</v>
      </c>
      <c r="Q36" s="19">
        <v>31.202912255400964</v>
      </c>
      <c r="R36" s="19">
        <v>186.00191733588113</v>
      </c>
      <c r="S36" s="19">
        <v>176.78593608440062</v>
      </c>
      <c r="T36" s="19">
        <v>178.96191792510089</v>
      </c>
      <c r="U36" s="19">
        <v>176.18936053929121</v>
      </c>
      <c r="V36" s="19">
        <v>179.33563816084865</v>
      </c>
      <c r="W36" s="19">
        <v>180.42983718866449</v>
      </c>
      <c r="X36" s="19">
        <v>179.27635731210981</v>
      </c>
      <c r="Y36" s="19">
        <v>196.08332593851631</v>
      </c>
      <c r="Z36" s="19">
        <v>215.18896873437484</v>
      </c>
      <c r="AA36" s="19">
        <v>159.10725376693122</v>
      </c>
      <c r="AB36" s="19">
        <v>177.27664394130778</v>
      </c>
      <c r="AC36" s="19">
        <v>176.30880911879817</v>
      </c>
      <c r="AD36" s="7">
        <v>0.19649482398843127</v>
      </c>
    </row>
    <row r="37" spans="1:30">
      <c r="A37" s="63"/>
      <c r="B37" s="18" t="s">
        <v>36</v>
      </c>
      <c r="C37" s="19">
        <v>2.7591854679988739</v>
      </c>
      <c r="D37" s="19">
        <v>4.0961630737996941</v>
      </c>
      <c r="E37" s="19">
        <v>1.9446671920510477</v>
      </c>
      <c r="F37" s="19">
        <v>1.6426132866363425</v>
      </c>
      <c r="G37" s="19">
        <v>4.18699533059256</v>
      </c>
      <c r="H37" s="19">
        <v>104.02423706766869</v>
      </c>
      <c r="I37" s="19">
        <v>3.3124388509766072</v>
      </c>
      <c r="J37" s="19">
        <v>5.5947602749146217</v>
      </c>
      <c r="K37" s="19">
        <v>3.6332782963029797</v>
      </c>
      <c r="L37" s="19">
        <v>3.89070915815546</v>
      </c>
      <c r="M37" s="19">
        <v>347.37735649880591</v>
      </c>
      <c r="N37" s="19">
        <v>4.1008074326884021</v>
      </c>
      <c r="O37" s="19">
        <v>170.85555125545525</v>
      </c>
      <c r="P37" s="19">
        <v>5.7043178416759703</v>
      </c>
      <c r="Q37" s="19">
        <v>164.87904052871116</v>
      </c>
      <c r="R37" s="19">
        <v>8.671746050973729</v>
      </c>
      <c r="S37" s="19">
        <v>4.0651022809972588</v>
      </c>
      <c r="T37" s="19">
        <v>1.9799474087008193</v>
      </c>
      <c r="U37" s="19">
        <v>333.68139908341175</v>
      </c>
      <c r="V37" s="19">
        <v>3.2608699378182635</v>
      </c>
      <c r="W37" s="19">
        <v>8.5951765312665636</v>
      </c>
      <c r="X37" s="19">
        <v>1.5732414252836155</v>
      </c>
      <c r="Y37" s="19">
        <v>24.091509508817811</v>
      </c>
      <c r="Z37" s="19">
        <v>46.409704994075938</v>
      </c>
      <c r="AA37" s="19">
        <v>39.890274079213214</v>
      </c>
      <c r="AB37" s="19">
        <v>347.39500383660993</v>
      </c>
      <c r="AC37" s="19">
        <v>5.1682714669088909</v>
      </c>
      <c r="AD37" s="19">
        <v>180.72744426363568</v>
      </c>
    </row>
    <row r="38" spans="1:30">
      <c r="A38" s="63"/>
      <c r="B38" s="18" t="s">
        <v>37</v>
      </c>
      <c r="C38" s="7">
        <v>0.72384063326674442</v>
      </c>
      <c r="D38" s="19">
        <v>2.114670686282226</v>
      </c>
      <c r="E38" s="19">
        <v>1.0368771392178884</v>
      </c>
      <c r="F38" s="7">
        <v>0.87937350335217856</v>
      </c>
      <c r="G38" s="19">
        <v>1.7360272662305498</v>
      </c>
      <c r="H38" s="19">
        <v>101.65978507002369</v>
      </c>
      <c r="I38" s="7">
        <v>0.96224741134914327</v>
      </c>
      <c r="J38" s="19">
        <v>3.1548236852865927</v>
      </c>
      <c r="K38" s="19">
        <v>4.7844592843487579</v>
      </c>
      <c r="L38" s="19">
        <v>1.5659037325627962</v>
      </c>
      <c r="M38" s="19">
        <v>345.44743907274602</v>
      </c>
      <c r="N38" s="19">
        <v>1.7555591398068218</v>
      </c>
      <c r="O38" s="19">
        <v>169.14215119161997</v>
      </c>
      <c r="P38" s="19">
        <v>4.380009877155115</v>
      </c>
      <c r="Q38" s="19">
        <v>162.8219700151603</v>
      </c>
      <c r="R38" s="19">
        <v>9.4360665936522814</v>
      </c>
      <c r="S38" s="19">
        <v>2.375612020286249</v>
      </c>
      <c r="T38" s="7">
        <v>0.56315978749611328</v>
      </c>
      <c r="U38" s="19">
        <v>331.9510063698354</v>
      </c>
      <c r="V38" s="19">
        <v>1.961616006122445</v>
      </c>
      <c r="W38" s="19">
        <v>7.6780643506528419</v>
      </c>
      <c r="X38" s="19">
        <v>1.0539693693486554</v>
      </c>
      <c r="Y38" s="19">
        <v>24.686141342331318</v>
      </c>
      <c r="Z38" s="19">
        <v>47.22256653135522</v>
      </c>
      <c r="AA38" s="19">
        <v>37.65724128730924</v>
      </c>
      <c r="AB38" s="19">
        <v>345.46643460902533</v>
      </c>
      <c r="AC38" s="19">
        <v>2.6739395119784044</v>
      </c>
      <c r="AD38" s="19">
        <v>178.47207183928501</v>
      </c>
    </row>
    <row r="39" spans="1:30">
      <c r="A39" s="63"/>
      <c r="B39" s="18" t="s">
        <v>38</v>
      </c>
      <c r="C39" s="19">
        <v>132.29286827800101</v>
      </c>
      <c r="D39" s="19">
        <v>130.94090831981248</v>
      </c>
      <c r="E39" s="19">
        <v>133.65627324008656</v>
      </c>
      <c r="F39" s="19">
        <v>133.45752590670554</v>
      </c>
      <c r="G39" s="19">
        <v>131.39509853188562</v>
      </c>
      <c r="H39" s="19">
        <v>88.169731649702769</v>
      </c>
      <c r="I39" s="19">
        <v>131.78671275112364</v>
      </c>
      <c r="J39" s="19">
        <v>129.57015477042773</v>
      </c>
      <c r="K39" s="19">
        <v>137.03036758669251</v>
      </c>
      <c r="L39" s="19">
        <v>131.87060511303011</v>
      </c>
      <c r="M39" s="19">
        <v>306.31104071467911</v>
      </c>
      <c r="N39" s="19">
        <v>131.68767200769466</v>
      </c>
      <c r="O39" s="19">
        <v>174.38151811403677</v>
      </c>
      <c r="P39" s="19">
        <v>129.87053234190816</v>
      </c>
      <c r="Q39" s="19">
        <v>144.00473622130053</v>
      </c>
      <c r="R39" s="19">
        <v>133.52358799241247</v>
      </c>
      <c r="S39" s="19">
        <v>132.70890138643057</v>
      </c>
      <c r="T39" s="19">
        <v>133.27437176974107</v>
      </c>
      <c r="U39" s="19">
        <v>309.48673250374918</v>
      </c>
      <c r="V39" s="19">
        <v>131.88404638400544</v>
      </c>
      <c r="W39" s="19">
        <v>128.42624385210391</v>
      </c>
      <c r="X39" s="19">
        <v>133.76584740287194</v>
      </c>
      <c r="Y39" s="19">
        <v>132.55636795108532</v>
      </c>
      <c r="Z39" s="19">
        <v>139.39087511748116</v>
      </c>
      <c r="AA39" s="19">
        <v>95.286062465402679</v>
      </c>
      <c r="AB39" s="19">
        <v>306.44064999539552</v>
      </c>
      <c r="AC39" s="19">
        <v>130.1431947252392</v>
      </c>
      <c r="AD39" s="19">
        <v>133.57550826494301</v>
      </c>
    </row>
    <row r="40" spans="1:30">
      <c r="A40" s="63"/>
      <c r="B40" s="18" t="s">
        <v>39</v>
      </c>
      <c r="C40" s="19">
        <v>8.7323016072783997</v>
      </c>
      <c r="D40" s="19">
        <v>10.192679166015164</v>
      </c>
      <c r="E40" s="19">
        <v>7.1549546963872848</v>
      </c>
      <c r="F40" s="19">
        <v>7.5851303443427804</v>
      </c>
      <c r="G40" s="19">
        <v>9.2944430009688155</v>
      </c>
      <c r="H40" s="19">
        <v>106.51588037884729</v>
      </c>
      <c r="I40" s="19">
        <v>9.1327583336935785</v>
      </c>
      <c r="J40" s="19">
        <v>11.202455210299691</v>
      </c>
      <c r="K40" s="19">
        <v>3.6374596715771181</v>
      </c>
      <c r="L40" s="19">
        <v>8.8069957757811643</v>
      </c>
      <c r="M40" s="19">
        <v>347.55577678373277</v>
      </c>
      <c r="N40" s="19">
        <v>8.983929445003012</v>
      </c>
      <c r="O40" s="19">
        <v>170.31283120028024</v>
      </c>
      <c r="P40" s="19">
        <v>12.022042471083946</v>
      </c>
      <c r="Q40" s="19">
        <v>165.66347178305477</v>
      </c>
      <c r="R40" s="19">
        <v>13.594923798152605</v>
      </c>
      <c r="S40" s="19">
        <v>7.9728643497928129</v>
      </c>
      <c r="T40" s="19">
        <v>7.6331752238699107</v>
      </c>
      <c r="U40" s="19">
        <v>333.12428438703142</v>
      </c>
      <c r="V40" s="19">
        <v>9.5306370438256067</v>
      </c>
      <c r="W40" s="19">
        <v>14.849839096428324</v>
      </c>
      <c r="X40" s="19">
        <v>7.1541388116520785</v>
      </c>
      <c r="Y40" s="19">
        <v>28.469690832198154</v>
      </c>
      <c r="Z40" s="19">
        <v>50.047831488503427</v>
      </c>
      <c r="AA40" s="19">
        <v>45.756736939421849</v>
      </c>
      <c r="AB40" s="19">
        <v>347.56809023692591</v>
      </c>
      <c r="AC40" s="19">
        <v>10.57673797187617</v>
      </c>
      <c r="AD40" s="19">
        <v>182.46624858861222</v>
      </c>
    </row>
    <row r="41" spans="1:30">
      <c r="A41" s="63"/>
      <c r="B41" s="18" t="s">
        <v>40</v>
      </c>
      <c r="C41" s="19">
        <v>8.5952201941679025</v>
      </c>
      <c r="D41" s="19">
        <v>7.1322004815617595</v>
      </c>
      <c r="E41" s="19">
        <v>10.229350631191188</v>
      </c>
      <c r="F41" s="19">
        <v>9.7403824069377354</v>
      </c>
      <c r="G41" s="19">
        <v>8.5171383545925696</v>
      </c>
      <c r="H41" s="19">
        <v>97.855223544685103</v>
      </c>
      <c r="I41" s="19">
        <v>8.2366847416232662</v>
      </c>
      <c r="J41" s="19">
        <v>6.5313822823059438</v>
      </c>
      <c r="K41" s="19">
        <v>13.968948258999603</v>
      </c>
      <c r="L41" s="19">
        <v>9.0205945723305891</v>
      </c>
      <c r="M41" s="19">
        <v>344.52877806460975</v>
      </c>
      <c r="N41" s="19">
        <v>8.9193771075526893</v>
      </c>
      <c r="O41" s="19">
        <v>169.54164736454112</v>
      </c>
      <c r="P41" s="19">
        <v>5.6678539431241717</v>
      </c>
      <c r="Q41" s="19">
        <v>161.2882175110035</v>
      </c>
      <c r="R41" s="19">
        <v>10.866319415640138</v>
      </c>
      <c r="S41" s="19">
        <v>10.286018886703237</v>
      </c>
      <c r="T41" s="19">
        <v>9.7092395359812169</v>
      </c>
      <c r="U41" s="19">
        <v>332.11790290707137</v>
      </c>
      <c r="V41" s="19">
        <v>7.8761010764506176</v>
      </c>
      <c r="W41" s="19">
        <v>5.0241519432717414</v>
      </c>
      <c r="X41" s="19">
        <v>10.17839110415307</v>
      </c>
      <c r="Y41" s="19">
        <v>22.046327396710627</v>
      </c>
      <c r="Z41" s="19">
        <v>44.373701997659907</v>
      </c>
      <c r="AA41" s="19">
        <v>28.941194349656811</v>
      </c>
      <c r="AB41" s="19">
        <v>344.55553718373721</v>
      </c>
      <c r="AC41" s="19">
        <v>7.2580903161279933</v>
      </c>
      <c r="AD41" s="19">
        <v>175.49140649165003</v>
      </c>
    </row>
    <row r="42" spans="1:30">
      <c r="A42" s="63"/>
      <c r="B42" s="18" t="s">
        <v>41</v>
      </c>
      <c r="C42" s="19">
        <v>48.940960919531186</v>
      </c>
      <c r="D42" s="19">
        <v>49.7927229810049</v>
      </c>
      <c r="E42" s="19">
        <v>47.665364541734448</v>
      </c>
      <c r="F42" s="19">
        <v>48.584048554336846</v>
      </c>
      <c r="G42" s="19">
        <v>47.476611594667517</v>
      </c>
      <c r="H42" s="19">
        <v>88.477772162358676</v>
      </c>
      <c r="I42" s="19">
        <v>48.73477958176764</v>
      </c>
      <c r="J42" s="19">
        <v>48.757541779854897</v>
      </c>
      <c r="K42" s="19">
        <v>45.484730532407077</v>
      </c>
      <c r="L42" s="19">
        <v>47.179103068410598</v>
      </c>
      <c r="M42" s="19">
        <v>310.10912909551877</v>
      </c>
      <c r="N42" s="19">
        <v>47.121348521787262</v>
      </c>
      <c r="O42" s="19">
        <v>131.14492199599459</v>
      </c>
      <c r="P42" s="19">
        <v>52.147279483576838</v>
      </c>
      <c r="Q42" s="19">
        <v>133.02803971555034</v>
      </c>
      <c r="R42" s="19">
        <v>57.442414247962347</v>
      </c>
      <c r="S42" s="19">
        <v>45.9611104536678</v>
      </c>
      <c r="T42" s="19">
        <v>48.188794816126077</v>
      </c>
      <c r="U42" s="19">
        <v>292.85724365754197</v>
      </c>
      <c r="V42" s="19">
        <v>50.187222439657916</v>
      </c>
      <c r="W42" s="19">
        <v>55.41447191331779</v>
      </c>
      <c r="X42" s="19">
        <v>48.074655300523922</v>
      </c>
      <c r="Y42" s="19">
        <v>72.860423946005241</v>
      </c>
      <c r="Z42" s="19">
        <v>95.120125689063627</v>
      </c>
      <c r="AA42" s="19">
        <v>69.571543303177208</v>
      </c>
      <c r="AB42" s="19">
        <v>310.09863062235121</v>
      </c>
      <c r="AC42" s="19">
        <v>48.169078167942708</v>
      </c>
      <c r="AD42" s="19">
        <v>155.06960195378628</v>
      </c>
    </row>
    <row r="43" spans="1:30">
      <c r="A43" s="63"/>
      <c r="B43" s="18" t="s">
        <v>42</v>
      </c>
      <c r="C43" s="19">
        <v>5.3222936384458288</v>
      </c>
      <c r="D43" s="19">
        <v>3.8913913524644017</v>
      </c>
      <c r="E43" s="19">
        <v>7.0223010262527241</v>
      </c>
      <c r="F43" s="19">
        <v>6.3869281627778642</v>
      </c>
      <c r="G43" s="19">
        <v>5.8332045988695764</v>
      </c>
      <c r="H43" s="19">
        <v>100.50796893745297</v>
      </c>
      <c r="I43" s="19">
        <v>5.1070229524881121</v>
      </c>
      <c r="J43" s="19">
        <v>4.1611788719083318</v>
      </c>
      <c r="K43" s="19">
        <v>10.748403106517694</v>
      </c>
      <c r="L43" s="19">
        <v>6.2786169167407984</v>
      </c>
      <c r="M43" s="19">
        <v>346.29285086921857</v>
      </c>
      <c r="N43" s="19">
        <v>6.2435778119773664</v>
      </c>
      <c r="O43" s="19">
        <v>170.79747003656919</v>
      </c>
      <c r="P43" s="19">
        <v>2.0038618836739812</v>
      </c>
      <c r="Q43" s="19">
        <v>163.23534224680182</v>
      </c>
      <c r="R43" s="19">
        <v>7.9867878212461152</v>
      </c>
      <c r="S43" s="19">
        <v>7.619476675940823</v>
      </c>
      <c r="T43" s="19">
        <v>6.4523496962264932</v>
      </c>
      <c r="U43" s="19">
        <v>333.48885373047591</v>
      </c>
      <c r="V43" s="19">
        <v>4.3906723352571655</v>
      </c>
      <c r="W43" s="19">
        <v>2.8007548117485448</v>
      </c>
      <c r="X43" s="19">
        <v>6.8816319520312623</v>
      </c>
      <c r="Y43" s="19">
        <v>21.204422809579953</v>
      </c>
      <c r="Z43" s="19">
        <v>43.824215528994593</v>
      </c>
      <c r="AA43" s="19">
        <v>32.614395050143678</v>
      </c>
      <c r="AB43" s="19">
        <v>346.31687808267543</v>
      </c>
      <c r="AC43" s="19">
        <v>4.8216362597397389</v>
      </c>
      <c r="AD43" s="19">
        <v>177.92170676384086</v>
      </c>
    </row>
    <row r="44" spans="1:30">
      <c r="A44" s="63"/>
      <c r="B44" s="18" t="s">
        <v>43</v>
      </c>
      <c r="C44" s="19">
        <v>106.58146622575366</v>
      </c>
      <c r="D44" s="19">
        <v>105.21596033948802</v>
      </c>
      <c r="E44" s="19">
        <v>107.97063976477997</v>
      </c>
      <c r="F44" s="19">
        <v>107.74891275366571</v>
      </c>
      <c r="G44" s="19">
        <v>105.72973588791294</v>
      </c>
      <c r="H44" s="19">
        <v>76.810627717195899</v>
      </c>
      <c r="I44" s="19">
        <v>106.08367618352574</v>
      </c>
      <c r="J44" s="19">
        <v>103.88236444184207</v>
      </c>
      <c r="K44" s="19">
        <v>111.38827687670027</v>
      </c>
      <c r="L44" s="19">
        <v>106.21035099052375</v>
      </c>
      <c r="M44" s="19">
        <v>312.59976330435626</v>
      </c>
      <c r="N44" s="19">
        <v>106.03052170254161</v>
      </c>
      <c r="O44" s="19">
        <v>167.90798915640841</v>
      </c>
      <c r="P44" s="19">
        <v>104.09749818007198</v>
      </c>
      <c r="Q44" s="19">
        <v>140.96593851466488</v>
      </c>
      <c r="R44" s="19">
        <v>107.66367731502282</v>
      </c>
      <c r="S44" s="19">
        <v>107.07905241282425</v>
      </c>
      <c r="T44" s="19">
        <v>107.57693502103588</v>
      </c>
      <c r="U44" s="19">
        <v>312.01550225784581</v>
      </c>
      <c r="V44" s="19">
        <v>106.14436835261826</v>
      </c>
      <c r="W44" s="19">
        <v>102.6002551726413</v>
      </c>
      <c r="X44" s="19">
        <v>108.06875145743321</v>
      </c>
      <c r="Y44" s="19">
        <v>106.77502338512801</v>
      </c>
      <c r="Z44" s="19">
        <v>114.4019129519791</v>
      </c>
      <c r="AA44" s="19">
        <v>69.492244422229987</v>
      </c>
      <c r="AB44" s="19">
        <v>312.70758416179854</v>
      </c>
      <c r="AC44" s="19">
        <v>104.46760089205308</v>
      </c>
      <c r="AD44" s="19">
        <v>136.20214162904267</v>
      </c>
    </row>
    <row r="45" spans="1:30">
      <c r="A45" s="33"/>
      <c r="B45" s="21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</row>
    <row r="46" spans="1:30">
      <c r="A46" s="33"/>
      <c r="B46" s="35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</row>
    <row r="47" spans="1:30">
      <c r="B47" s="21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30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2:13">
      <c r="B49" s="36" t="s">
        <v>135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2:13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  <row r="51" spans="2:13">
      <c r="B51" s="23"/>
      <c r="C51" s="36" t="s">
        <v>134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2:13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2:13">
      <c r="B53" s="25"/>
      <c r="C53" s="36" t="s">
        <v>32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</row>
  </sheetData>
  <mergeCells count="3">
    <mergeCell ref="B2:AD4"/>
    <mergeCell ref="C6:AD6"/>
    <mergeCell ref="A8:A44"/>
  </mergeCells>
  <conditionalFormatting sqref="C8:AD44">
    <cfRule type="cellIs" dxfId="8" priority="1" operator="between">
      <formula>49.51</formula>
      <formula>59.49</formula>
    </cfRule>
    <cfRule type="cellIs" dxfId="7" priority="2" operator="between">
      <formula>39.51</formula>
      <formula>49.49</formula>
    </cfRule>
    <cfRule type="cellIs" dxfId="6" priority="3" operator="between">
      <formula>0.51</formula>
      <formula>39.49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53"/>
  <sheetViews>
    <sheetView topLeftCell="A16" workbookViewId="0">
      <selection activeCell="B49" sqref="B49"/>
    </sheetView>
  </sheetViews>
  <sheetFormatPr defaultRowHeight="15"/>
  <cols>
    <col min="1" max="1" width="9.140625" style="32"/>
    <col min="2" max="2" width="19.85546875" style="32" customWidth="1"/>
    <col min="3" max="16384" width="9.140625" style="32"/>
  </cols>
  <sheetData>
    <row r="2" spans="1:39" ht="15" customHeight="1">
      <c r="A2" s="33"/>
      <c r="B2" s="61" t="s">
        <v>33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15" customHeight="1">
      <c r="A3" s="33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39" ht="15" customHeight="1">
      <c r="A4" s="33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</row>
    <row r="5" spans="1:39" ht="33.7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3"/>
      <c r="AF5" s="33"/>
      <c r="AG5" s="33"/>
      <c r="AH5" s="33"/>
      <c r="AI5" s="33"/>
      <c r="AJ5" s="33"/>
      <c r="AK5" s="33"/>
      <c r="AL5" s="33"/>
      <c r="AM5" s="33"/>
    </row>
    <row r="6" spans="1:39" ht="26.25">
      <c r="A6" s="33"/>
      <c r="B6" s="33"/>
      <c r="C6" s="62" t="s">
        <v>44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</row>
    <row r="7" spans="1:39" s="38" customFormat="1" ht="102.75">
      <c r="A7" s="39"/>
      <c r="B7" s="26"/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27" t="s">
        <v>19</v>
      </c>
      <c r="U7" s="27" t="s">
        <v>20</v>
      </c>
      <c r="V7" s="27" t="s">
        <v>21</v>
      </c>
      <c r="W7" s="27" t="s">
        <v>22</v>
      </c>
      <c r="X7" s="27" t="s">
        <v>23</v>
      </c>
      <c r="Y7" s="27" t="s">
        <v>24</v>
      </c>
      <c r="Z7" s="27" t="s">
        <v>25</v>
      </c>
      <c r="AA7" s="27" t="s">
        <v>26</v>
      </c>
      <c r="AB7" s="27" t="s">
        <v>27</v>
      </c>
      <c r="AC7" s="27" t="s">
        <v>28</v>
      </c>
      <c r="AD7" s="27" t="s">
        <v>29</v>
      </c>
      <c r="AE7" s="27" t="s">
        <v>35</v>
      </c>
      <c r="AF7" s="27" t="s">
        <v>36</v>
      </c>
      <c r="AG7" s="27" t="s">
        <v>37</v>
      </c>
      <c r="AH7" s="27" t="s">
        <v>38</v>
      </c>
      <c r="AI7" s="27" t="s">
        <v>39</v>
      </c>
      <c r="AJ7" s="27" t="s">
        <v>40</v>
      </c>
      <c r="AK7" s="27" t="s">
        <v>41</v>
      </c>
      <c r="AL7" s="27" t="s">
        <v>42</v>
      </c>
      <c r="AM7" s="27" t="s">
        <v>43</v>
      </c>
    </row>
    <row r="8" spans="1:39">
      <c r="A8" s="63" t="s">
        <v>34</v>
      </c>
      <c r="B8" s="20" t="s">
        <v>2</v>
      </c>
      <c r="C8" s="6"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22"/>
      <c r="AF8" s="22"/>
      <c r="AG8" s="22"/>
      <c r="AH8" s="22"/>
      <c r="AI8" s="22"/>
      <c r="AJ8" s="22"/>
      <c r="AK8" s="22"/>
      <c r="AL8" s="22"/>
      <c r="AM8" s="22"/>
    </row>
    <row r="9" spans="1:39">
      <c r="A9" s="64"/>
      <c r="B9" s="20" t="s">
        <v>3</v>
      </c>
      <c r="C9" s="5">
        <v>1.4662385307241768</v>
      </c>
      <c r="D9" s="5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22"/>
      <c r="AF9" s="22"/>
      <c r="AG9" s="22"/>
      <c r="AH9" s="22"/>
      <c r="AI9" s="22"/>
      <c r="AJ9" s="22"/>
      <c r="AK9" s="22"/>
      <c r="AL9" s="22"/>
      <c r="AM9" s="22"/>
    </row>
    <row r="10" spans="1:39">
      <c r="A10" s="64"/>
      <c r="B10" s="20" t="s">
        <v>4</v>
      </c>
      <c r="C10" s="5">
        <v>1.7025816719446003</v>
      </c>
      <c r="D10" s="5">
        <v>3.1440852438021691</v>
      </c>
      <c r="E10" s="5"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>
      <c r="A11" s="64"/>
      <c r="B11" s="20" t="s">
        <v>5</v>
      </c>
      <c r="C11" s="5">
        <v>1.1714948239489253</v>
      </c>
      <c r="D11" s="5">
        <v>2.6110162415013747</v>
      </c>
      <c r="E11" s="7">
        <v>0.91895673611849749</v>
      </c>
      <c r="F11" s="5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>
      <c r="A12" s="64"/>
      <c r="B12" s="20" t="s">
        <v>6</v>
      </c>
      <c r="C12" s="5">
        <v>1.9373283582984417</v>
      </c>
      <c r="D12" s="5">
        <v>2.3184432525883487</v>
      </c>
      <c r="E12" s="5">
        <v>2.3698120555345348</v>
      </c>
      <c r="F12" s="5">
        <v>2.609274440826471</v>
      </c>
      <c r="G12" s="5"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>
      <c r="A13" s="64"/>
      <c r="B13" s="20" t="s">
        <v>7</v>
      </c>
      <c r="C13" s="5">
        <v>101.73940511904534</v>
      </c>
      <c r="D13" s="5">
        <v>101.11479478899862</v>
      </c>
      <c r="E13" s="5">
        <v>102.08436307897352</v>
      </c>
      <c r="F13" s="5">
        <v>102.52720887216073</v>
      </c>
      <c r="G13" s="5">
        <v>99.924140864642268</v>
      </c>
      <c r="H13" s="5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>
      <c r="A14" s="64"/>
      <c r="B14" s="20" t="s">
        <v>8</v>
      </c>
      <c r="C14" s="7">
        <v>0.601046158493871</v>
      </c>
      <c r="D14" s="5">
        <v>1.2269917855049528</v>
      </c>
      <c r="E14" s="5">
        <v>1.9935227401473448</v>
      </c>
      <c r="F14" s="5">
        <v>1.6826715823747043</v>
      </c>
      <c r="G14" s="5">
        <v>1.4445376823892995</v>
      </c>
      <c r="H14" s="5">
        <v>101.14613620970366</v>
      </c>
      <c r="I14" s="5"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>
      <c r="A15" s="64"/>
      <c r="B15" s="20" t="s">
        <v>9</v>
      </c>
      <c r="C15" s="5">
        <v>2.8581957028317304</v>
      </c>
      <c r="D15" s="5">
        <v>1.9785092026304503</v>
      </c>
      <c r="E15" s="5">
        <v>4.0883544343984246</v>
      </c>
      <c r="F15" s="5">
        <v>3.9587365545219324</v>
      </c>
      <c r="G15" s="5">
        <v>2.0058248032525983</v>
      </c>
      <c r="H15" s="5">
        <v>99.140193341833125</v>
      </c>
      <c r="I15" s="5">
        <v>2.2830791859290271</v>
      </c>
      <c r="J15" s="5">
        <v>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>
      <c r="A16" s="64"/>
      <c r="B16" s="20" t="s">
        <v>10</v>
      </c>
      <c r="C16" s="5">
        <v>5.431262135949483</v>
      </c>
      <c r="D16" s="5">
        <v>6.8883918124704406</v>
      </c>
      <c r="E16" s="5">
        <v>3.7480114171976688</v>
      </c>
      <c r="F16" s="5">
        <v>4.3831844979199568</v>
      </c>
      <c r="G16" s="5">
        <v>5.7066611555140243</v>
      </c>
      <c r="H16" s="5">
        <v>103.58102216113653</v>
      </c>
      <c r="I16" s="5">
        <v>5.7344113341146112</v>
      </c>
      <c r="J16" s="5">
        <v>7.6612706957532897</v>
      </c>
      <c r="K16" s="5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>
      <c r="A17" s="64"/>
      <c r="B17" s="20" t="s">
        <v>11</v>
      </c>
      <c r="C17" s="5">
        <v>1.9531328517577138</v>
      </c>
      <c r="D17" s="5">
        <v>2.6333239009704688</v>
      </c>
      <c r="E17" s="5">
        <v>1.9990330203571742</v>
      </c>
      <c r="F17" s="5">
        <v>2.3915123404426017</v>
      </c>
      <c r="G17" s="7">
        <v>0.51075426911500554</v>
      </c>
      <c r="H17" s="5">
        <v>100.15246709994594</v>
      </c>
      <c r="I17" s="5">
        <v>1.5819053748733605</v>
      </c>
      <c r="J17" s="5">
        <v>2.5160627043435522</v>
      </c>
      <c r="K17" s="5">
        <v>5.2085283328947343</v>
      </c>
      <c r="L17" s="5"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>
      <c r="A18" s="64"/>
      <c r="B18" s="20" t="s">
        <v>12</v>
      </c>
      <c r="C18" s="5">
        <v>345.77040639430072</v>
      </c>
      <c r="D18" s="5">
        <v>345.63161456659122</v>
      </c>
      <c r="E18" s="5">
        <v>345.51360064861166</v>
      </c>
      <c r="F18" s="5">
        <v>346.21057605652817</v>
      </c>
      <c r="G18" s="5">
        <v>343.83309249729263</v>
      </c>
      <c r="H18" s="5">
        <v>252.60433971883674</v>
      </c>
      <c r="I18" s="5">
        <v>345.24604447337992</v>
      </c>
      <c r="J18" s="5">
        <v>343.72981337315366</v>
      </c>
      <c r="K18" s="5">
        <v>345.65694695847577</v>
      </c>
      <c r="L18" s="5">
        <v>343.88689447433711</v>
      </c>
      <c r="M18" s="5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>
      <c r="A19" s="64"/>
      <c r="B19" s="20" t="s">
        <v>13</v>
      </c>
      <c r="C19" s="5">
        <v>2.1005379399514563</v>
      </c>
      <c r="D19" s="5">
        <v>2.6737451499177158</v>
      </c>
      <c r="E19" s="5">
        <v>2.2100223685063991</v>
      </c>
      <c r="F19" s="5">
        <v>2.5923766993163055</v>
      </c>
      <c r="G19" s="7">
        <v>0.4132235225823872</v>
      </c>
      <c r="H19" s="5">
        <v>99.945791086446803</v>
      </c>
      <c r="I19" s="5">
        <v>1.6871400766725169</v>
      </c>
      <c r="J19" s="5">
        <v>2.3969296084805918</v>
      </c>
      <c r="K19" s="5">
        <v>5.3765991139870568</v>
      </c>
      <c r="L19" s="7">
        <v>0.21126620536069354</v>
      </c>
      <c r="M19" s="5">
        <v>343.70882916073595</v>
      </c>
      <c r="N19" s="5"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>
      <c r="A20" s="64"/>
      <c r="B20" s="20" t="s">
        <v>14</v>
      </c>
      <c r="C20" s="5">
        <v>169.546671841397</v>
      </c>
      <c r="D20" s="5">
        <v>169.60346987575585</v>
      </c>
      <c r="E20" s="5">
        <v>169.07557324388492</v>
      </c>
      <c r="F20" s="5">
        <v>169.84288085690454</v>
      </c>
      <c r="G20" s="5">
        <v>167.62524624454815</v>
      </c>
      <c r="H20" s="5">
        <v>92.263906123062938</v>
      </c>
      <c r="I20" s="5">
        <v>169.06552804004852</v>
      </c>
      <c r="J20" s="5">
        <v>167.79426435252961</v>
      </c>
      <c r="K20" s="5">
        <v>168.76612758566884</v>
      </c>
      <c r="L20" s="5">
        <v>167.61170749609468</v>
      </c>
      <c r="M20" s="5">
        <v>179.06590322611001</v>
      </c>
      <c r="N20" s="5">
        <v>167.4500872381557</v>
      </c>
      <c r="O20" s="5"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>
      <c r="A21" s="64"/>
      <c r="B21" s="20" t="s">
        <v>15</v>
      </c>
      <c r="C21" s="5">
        <v>3.6604037640615292</v>
      </c>
      <c r="D21" s="5">
        <v>2.4177648107979053</v>
      </c>
      <c r="E21" s="5">
        <v>5.3417737523145474</v>
      </c>
      <c r="F21" s="5">
        <v>4.6010428438261428</v>
      </c>
      <c r="G21" s="5">
        <v>4.6904121202718496</v>
      </c>
      <c r="H21" s="5">
        <v>101.78816691472738</v>
      </c>
      <c r="I21" s="5">
        <v>3.6105489477928745</v>
      </c>
      <c r="J21" s="5">
        <v>3.5899289755998698</v>
      </c>
      <c r="K21" s="5">
        <v>8.9825559031563458</v>
      </c>
      <c r="L21" s="5">
        <v>5.0426866015652303</v>
      </c>
      <c r="M21" s="5">
        <v>347.02549154633255</v>
      </c>
      <c r="N21" s="5">
        <v>5.0677230327579972</v>
      </c>
      <c r="O21" s="5">
        <v>171.25601363221759</v>
      </c>
      <c r="P21" s="5"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>
      <c r="A22" s="64"/>
      <c r="B22" s="20" t="s">
        <v>16</v>
      </c>
      <c r="C22" s="5">
        <v>163.09142936885837</v>
      </c>
      <c r="D22" s="5">
        <v>162.83988605385142</v>
      </c>
      <c r="E22" s="5">
        <v>162.97453997078756</v>
      </c>
      <c r="F22" s="5">
        <v>163.61858811019388</v>
      </c>
      <c r="G22" s="5">
        <v>161.16097799054239</v>
      </c>
      <c r="H22" s="5">
        <v>70.456743286635245</v>
      </c>
      <c r="I22" s="5">
        <v>162.54537261398841</v>
      </c>
      <c r="J22" s="5">
        <v>160.90261578996871</v>
      </c>
      <c r="K22" s="5">
        <v>163.45932386391453</v>
      </c>
      <c r="L22" s="5">
        <v>161.25606640422365</v>
      </c>
      <c r="M22" s="5">
        <v>183.66187351532909</v>
      </c>
      <c r="N22" s="5">
        <v>161.06924673350869</v>
      </c>
      <c r="O22" s="5">
        <v>35.654953897988854</v>
      </c>
      <c r="P22" s="5">
        <v>164.08845721883208</v>
      </c>
      <c r="Q22" s="5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>
      <c r="A23" s="64"/>
      <c r="B23" s="20" t="s">
        <v>17</v>
      </c>
      <c r="C23" s="5">
        <v>8.8802696272254344</v>
      </c>
      <c r="D23" s="5">
        <v>8.5777222410967031</v>
      </c>
      <c r="E23" s="5">
        <v>9.8645346377043186</v>
      </c>
      <c r="F23" s="5">
        <v>8.9603432520603388</v>
      </c>
      <c r="G23" s="5">
        <v>10.702072883597449</v>
      </c>
      <c r="H23" s="5">
        <v>108.48504586467874</v>
      </c>
      <c r="I23" s="5">
        <v>9.267402124612742</v>
      </c>
      <c r="J23" s="5">
        <v>10.360600418283502</v>
      </c>
      <c r="K23" s="5">
        <v>12.134902640471211</v>
      </c>
      <c r="L23" s="5">
        <v>10.822024116304474</v>
      </c>
      <c r="M23" s="5">
        <v>354.0120362264903</v>
      </c>
      <c r="N23" s="5">
        <v>10.948895085608257</v>
      </c>
      <c r="O23" s="5">
        <v>178.1539082659784</v>
      </c>
      <c r="P23" s="5">
        <v>6.9885278769062253</v>
      </c>
      <c r="Q23" s="5">
        <v>171.07041983154087</v>
      </c>
      <c r="R23" s="5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>
      <c r="A24" s="64"/>
      <c r="B24" s="20" t="s">
        <v>18</v>
      </c>
      <c r="C24" s="5">
        <v>2.9911036930239936</v>
      </c>
      <c r="D24" s="5">
        <v>3.9347787995470447</v>
      </c>
      <c r="E24" s="5">
        <v>2.1732893381101523</v>
      </c>
      <c r="F24" s="5">
        <v>2.9451978539518389</v>
      </c>
      <c r="G24" s="5">
        <v>1.8014621458640105</v>
      </c>
      <c r="H24" s="5">
        <v>100.0795146453986</v>
      </c>
      <c r="I24" s="5">
        <v>2.7886277924792235</v>
      </c>
      <c r="J24" s="5">
        <v>3.7546569597883979</v>
      </c>
      <c r="K24" s="5">
        <v>4.3359718568518222</v>
      </c>
      <c r="L24" s="5">
        <v>1.3415647233501946</v>
      </c>
      <c r="M24" s="5">
        <v>343.34136224193452</v>
      </c>
      <c r="N24" s="5">
        <v>1.3884344285124344</v>
      </c>
      <c r="O24" s="5">
        <v>166.91232428657884</v>
      </c>
      <c r="P24" s="5">
        <v>6.3523907815654717</v>
      </c>
      <c r="Q24" s="5">
        <v>160.81617542590632</v>
      </c>
      <c r="R24" s="5">
        <v>11.810119660396508</v>
      </c>
      <c r="S24" s="5">
        <v>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>
      <c r="A25" s="64"/>
      <c r="B25" s="20" t="s">
        <v>19</v>
      </c>
      <c r="C25" s="5">
        <v>1.1317146638252071</v>
      </c>
      <c r="D25" s="5">
        <v>2.5927266788659491</v>
      </c>
      <c r="E25" s="7">
        <v>0.5957446331012235</v>
      </c>
      <c r="F25" s="7">
        <v>0.47570418867372566</v>
      </c>
      <c r="G25" s="5">
        <v>2.2093088450847742</v>
      </c>
      <c r="H25" s="5">
        <v>102.09959995943598</v>
      </c>
      <c r="I25" s="5">
        <v>1.506418312330708</v>
      </c>
      <c r="J25" s="5">
        <v>3.7176023598219183</v>
      </c>
      <c r="K25" s="5">
        <v>4.299551237874196</v>
      </c>
      <c r="L25" s="5">
        <v>1.948620455138887</v>
      </c>
      <c r="M25" s="5">
        <v>345.7371343882636</v>
      </c>
      <c r="N25" s="5">
        <v>2.1540439804823239</v>
      </c>
      <c r="O25" s="5">
        <v>169.36739554258278</v>
      </c>
      <c r="P25" s="5">
        <v>4.7496705117720852</v>
      </c>
      <c r="Q25" s="5">
        <v>163.15065150456459</v>
      </c>
      <c r="R25" s="5">
        <v>9.3961359573715999</v>
      </c>
      <c r="S25" s="5">
        <v>2.4742162899047675</v>
      </c>
      <c r="T25" s="5">
        <v>0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>
      <c r="A26" s="64"/>
      <c r="B26" s="20" t="s">
        <v>20</v>
      </c>
      <c r="C26" s="5">
        <v>332.34776256091993</v>
      </c>
      <c r="D26" s="5">
        <v>332.38132467929711</v>
      </c>
      <c r="E26" s="5">
        <v>331.89531577298067</v>
      </c>
      <c r="F26" s="5">
        <v>332.6576618243995</v>
      </c>
      <c r="G26" s="5">
        <v>330.42302636727175</v>
      </c>
      <c r="H26" s="5">
        <v>245.82479650709229</v>
      </c>
      <c r="I26" s="5">
        <v>331.861527201954</v>
      </c>
      <c r="J26" s="5">
        <v>330.55709140986443</v>
      </c>
      <c r="K26" s="5">
        <v>331.59930869205783</v>
      </c>
      <c r="L26" s="5">
        <v>330.41653135269428</v>
      </c>
      <c r="M26" s="5">
        <v>42.042163523134462</v>
      </c>
      <c r="N26" s="5">
        <v>330.25312298288844</v>
      </c>
      <c r="O26" s="5">
        <v>162.83375758321196</v>
      </c>
      <c r="P26" s="5">
        <v>333.99742002036078</v>
      </c>
      <c r="Q26" s="5">
        <v>175.37294269627267</v>
      </c>
      <c r="R26" s="5">
        <v>340.91748582964595</v>
      </c>
      <c r="S26" s="5">
        <v>329.7302097814844</v>
      </c>
      <c r="T26" s="5">
        <v>332.18205134692721</v>
      </c>
      <c r="U26" s="5">
        <v>0</v>
      </c>
      <c r="V26" s="5"/>
      <c r="W26" s="5"/>
      <c r="X26" s="5"/>
      <c r="Y26" s="5"/>
      <c r="Z26" s="5"/>
      <c r="AA26" s="5"/>
      <c r="AB26" s="5"/>
      <c r="AC26" s="5"/>
      <c r="AD26" s="5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>
      <c r="A27" s="64"/>
      <c r="B27" s="20" t="s">
        <v>21</v>
      </c>
      <c r="C27" s="5">
        <v>1.2556157628734872</v>
      </c>
      <c r="D27" s="5">
        <v>1.1256598348988911</v>
      </c>
      <c r="E27" s="5">
        <v>2.8339647446279153</v>
      </c>
      <c r="F27" s="5">
        <v>2.0529336866508672</v>
      </c>
      <c r="G27" s="5">
        <v>2.9381890150890877</v>
      </c>
      <c r="H27" s="5">
        <v>102.22660481578784</v>
      </c>
      <c r="I27" s="5">
        <v>1.5116889695493734</v>
      </c>
      <c r="J27" s="5">
        <v>3.0868057917203582</v>
      </c>
      <c r="K27" s="5">
        <v>6.4331434595633237</v>
      </c>
      <c r="L27" s="5">
        <v>3.0892711008295257</v>
      </c>
      <c r="M27" s="5">
        <v>346.62058219244693</v>
      </c>
      <c r="N27" s="5">
        <v>3.1988126211549481</v>
      </c>
      <c r="O27" s="5">
        <v>170.51136236958732</v>
      </c>
      <c r="P27" s="5">
        <v>2.5494247422647773</v>
      </c>
      <c r="Q27" s="5">
        <v>163.86678467266432</v>
      </c>
      <c r="R27" s="5">
        <v>7.7639210551673727</v>
      </c>
      <c r="S27" s="5">
        <v>4.2276558902299852</v>
      </c>
      <c r="T27" s="5">
        <v>2.2382908163594859</v>
      </c>
      <c r="U27" s="5">
        <v>333.30039010403397</v>
      </c>
      <c r="V27" s="5">
        <v>0</v>
      </c>
      <c r="W27" s="5"/>
      <c r="X27" s="5"/>
      <c r="Y27" s="5"/>
      <c r="Z27" s="5"/>
      <c r="AA27" s="5"/>
      <c r="AB27" s="5"/>
      <c r="AC27" s="5"/>
      <c r="AD27" s="5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>
      <c r="A28" s="64"/>
      <c r="B28" s="20" t="s">
        <v>22</v>
      </c>
      <c r="C28" s="5">
        <v>6.9542279298402914</v>
      </c>
      <c r="D28" s="5">
        <v>5.7685089592267786</v>
      </c>
      <c r="E28" s="5">
        <v>8.5900260543435181</v>
      </c>
      <c r="F28" s="5">
        <v>7.7768514805025983</v>
      </c>
      <c r="G28" s="5">
        <v>8.0211369168054674</v>
      </c>
      <c r="H28" s="5">
        <v>102.78584004655154</v>
      </c>
      <c r="I28" s="5">
        <v>6.954227652237825</v>
      </c>
      <c r="J28" s="5">
        <v>6.6756342186253326</v>
      </c>
      <c r="K28" s="5">
        <v>12.093826115496782</v>
      </c>
      <c r="L28" s="5">
        <v>8.3889174160955946</v>
      </c>
      <c r="M28" s="5">
        <v>348.95664528655641</v>
      </c>
      <c r="N28" s="5">
        <v>8.4065835629504502</v>
      </c>
      <c r="O28" s="5">
        <v>173.55903866305354</v>
      </c>
      <c r="P28" s="5">
        <v>3.3507787081918412</v>
      </c>
      <c r="Q28" s="5">
        <v>165.84170395956178</v>
      </c>
      <c r="R28" s="5">
        <v>5.8444503301124682</v>
      </c>
      <c r="S28" s="5">
        <v>9.7028934379363125</v>
      </c>
      <c r="T28" s="5">
        <v>7.9943763020696395</v>
      </c>
      <c r="U28" s="5">
        <v>336.23568622790901</v>
      </c>
      <c r="V28" s="5">
        <v>5.7560875928340787</v>
      </c>
      <c r="W28" s="5">
        <v>0</v>
      </c>
      <c r="X28" s="5"/>
      <c r="Y28" s="5"/>
      <c r="Z28" s="5"/>
      <c r="AA28" s="5"/>
      <c r="AB28" s="5"/>
      <c r="AC28" s="5"/>
      <c r="AD28" s="5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>
      <c r="A29" s="64"/>
      <c r="B29" s="20" t="s">
        <v>23</v>
      </c>
      <c r="C29" s="5">
        <v>1.5845087239072269</v>
      </c>
      <c r="D29" s="5">
        <v>3.0506541263898712</v>
      </c>
      <c r="E29" s="7">
        <v>0.45195389991548907</v>
      </c>
      <c r="F29" s="7">
        <v>0.55329955856507362</v>
      </c>
      <c r="G29" s="5">
        <v>2.6324770250642571</v>
      </c>
      <c r="H29" s="5">
        <v>102.45582529427824</v>
      </c>
      <c r="I29" s="5">
        <v>1.9957384478433267</v>
      </c>
      <c r="J29" s="5">
        <v>4.206153579443014</v>
      </c>
      <c r="K29" s="5">
        <v>3.8689838327888078</v>
      </c>
      <c r="L29" s="5">
        <v>2.3179477577437146</v>
      </c>
      <c r="M29" s="5">
        <v>345.95195000385371</v>
      </c>
      <c r="N29" s="5">
        <v>2.5283394526661178</v>
      </c>
      <c r="O29" s="5">
        <v>169.52430724560949</v>
      </c>
      <c r="P29" s="5">
        <v>5.1298962066779152</v>
      </c>
      <c r="Q29" s="5">
        <v>163.40193591254942</v>
      </c>
      <c r="R29" s="5">
        <v>9.4328293663116014</v>
      </c>
      <c r="S29" s="5">
        <v>2.6166036080533299</v>
      </c>
      <c r="T29" s="7">
        <v>0.49186544150071831</v>
      </c>
      <c r="U29" s="5">
        <v>332.34354169522356</v>
      </c>
      <c r="V29" s="5">
        <v>2.5881061217565287</v>
      </c>
      <c r="W29" s="5">
        <v>8.3253323257700185</v>
      </c>
      <c r="X29" s="5">
        <v>0</v>
      </c>
      <c r="Y29" s="5"/>
      <c r="Z29" s="5"/>
      <c r="AA29" s="5"/>
      <c r="AB29" s="5"/>
      <c r="AC29" s="5"/>
      <c r="AD29" s="5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>
      <c r="A30" s="64"/>
      <c r="B30" s="20" t="s">
        <v>24</v>
      </c>
      <c r="C30" s="5">
        <v>24.060725805999514</v>
      </c>
      <c r="D30" s="5">
        <v>23.426023584917999</v>
      </c>
      <c r="E30" s="5">
        <v>25.223312295602973</v>
      </c>
      <c r="F30" s="5">
        <v>24.307648709232826</v>
      </c>
      <c r="G30" s="5">
        <v>25.71459414602591</v>
      </c>
      <c r="H30" s="5">
        <v>117.84869337530935</v>
      </c>
      <c r="I30" s="5">
        <v>24.348477938111632</v>
      </c>
      <c r="J30" s="5">
        <v>24.857124172781791</v>
      </c>
      <c r="K30" s="5">
        <v>27.499204453485284</v>
      </c>
      <c r="L30" s="5">
        <v>25.93024496594165</v>
      </c>
      <c r="M30" s="5">
        <v>366.22976382860571</v>
      </c>
      <c r="N30" s="5">
        <v>26.023138291425564</v>
      </c>
      <c r="O30" s="5">
        <v>191.5816871621719</v>
      </c>
      <c r="P30" s="5">
        <v>21.271324795938469</v>
      </c>
      <c r="Q30" s="5">
        <v>182.79825241059638</v>
      </c>
      <c r="R30" s="5">
        <v>15.421135880748778</v>
      </c>
      <c r="S30" s="7">
        <v>27.048727293821791</v>
      </c>
      <c r="T30" s="5">
        <v>24.720380394516557</v>
      </c>
      <c r="U30" s="5">
        <v>354.1219447228541</v>
      </c>
      <c r="V30" s="5">
        <v>22.848265709120895</v>
      </c>
      <c r="W30" s="5">
        <v>18.406584396073214</v>
      </c>
      <c r="X30" s="5">
        <v>24.80441652683972</v>
      </c>
      <c r="Y30" s="5">
        <v>0</v>
      </c>
      <c r="Z30" s="5"/>
      <c r="AA30" s="5"/>
      <c r="AB30" s="5"/>
      <c r="AC30" s="5"/>
      <c r="AD30" s="5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>
      <c r="A31" s="64"/>
      <c r="B31" s="20" t="s">
        <v>25</v>
      </c>
      <c r="C31" s="5">
        <v>46.621495460510616</v>
      </c>
      <c r="D31" s="5">
        <v>46.049669394128799</v>
      </c>
      <c r="E31" s="5">
        <v>47.692101045286407</v>
      </c>
      <c r="F31" s="5">
        <v>46.785982067281012</v>
      </c>
      <c r="G31" s="5">
        <v>48.323175307268492</v>
      </c>
      <c r="H31" s="5">
        <v>136.75260487926599</v>
      </c>
      <c r="I31" s="5">
        <v>46.937680052920712</v>
      </c>
      <c r="J31" s="5">
        <v>47.506911908661607</v>
      </c>
      <c r="K31" s="5">
        <v>49.636532654580272</v>
      </c>
      <c r="L31" s="5">
        <v>48.51861239382626</v>
      </c>
      <c r="M31" s="5">
        <v>387.08665412462585</v>
      </c>
      <c r="N31" s="5">
        <v>48.620052848911463</v>
      </c>
      <c r="O31" s="5">
        <v>213.5337880303131</v>
      </c>
      <c r="P31" s="5">
        <v>43.919896084429865</v>
      </c>
      <c r="Q31" s="5">
        <v>203.44957570831164</v>
      </c>
      <c r="R31" s="5">
        <v>37.82773795039413</v>
      </c>
      <c r="S31" s="5">
        <v>49.596073825821939</v>
      </c>
      <c r="T31" s="5">
        <v>47.216300955231922</v>
      </c>
      <c r="U31" s="5">
        <v>375.81619268392535</v>
      </c>
      <c r="V31" s="5">
        <v>45.429828526710438</v>
      </c>
      <c r="W31" s="5">
        <v>41.033335327792592</v>
      </c>
      <c r="X31" s="5">
        <v>47.260369155255553</v>
      </c>
      <c r="Y31" s="5">
        <v>22.650615578811852</v>
      </c>
      <c r="Z31" s="5">
        <v>0</v>
      </c>
      <c r="AA31" s="5"/>
      <c r="AB31" s="5"/>
      <c r="AC31" s="5"/>
      <c r="AD31" s="5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>
      <c r="A32" s="64"/>
      <c r="B32" s="20" t="s">
        <v>26</v>
      </c>
      <c r="C32" s="5">
        <v>37.187504831271205</v>
      </c>
      <c r="D32" s="5">
        <v>35.794709531038244</v>
      </c>
      <c r="E32" s="5">
        <v>38.638532183672027</v>
      </c>
      <c r="F32" s="5">
        <v>38.358647030880682</v>
      </c>
      <c r="G32" s="5">
        <v>36.468228862759204</v>
      </c>
      <c r="H32" s="5">
        <v>80.812256256994601</v>
      </c>
      <c r="I32" s="5">
        <v>36.711565078160703</v>
      </c>
      <c r="J32" s="5">
        <v>34.560407890272472</v>
      </c>
      <c r="K32" s="5">
        <v>42.170485689800252</v>
      </c>
      <c r="L32" s="5">
        <v>36.962702672578089</v>
      </c>
      <c r="M32" s="5">
        <v>332.75164736768392</v>
      </c>
      <c r="N32" s="5">
        <v>36.794101472975186</v>
      </c>
      <c r="O32" s="5">
        <v>163.33422479000387</v>
      </c>
      <c r="P32" s="5">
        <v>34.608855708930399</v>
      </c>
      <c r="Q32" s="5">
        <v>149.29661615307282</v>
      </c>
      <c r="R32" s="5">
        <v>38.424530515539132</v>
      </c>
      <c r="S32" s="5">
        <v>37.929778840487039</v>
      </c>
      <c r="T32" s="5">
        <v>38.214663725169395</v>
      </c>
      <c r="U32" s="5">
        <v>323.6470307708604</v>
      </c>
      <c r="V32" s="5">
        <v>36.693685092920987</v>
      </c>
      <c r="W32" s="5">
        <v>33.165597209596534</v>
      </c>
      <c r="X32" s="5">
        <v>38.705869704581083</v>
      </c>
      <c r="Y32" s="5">
        <v>40.867771571386875</v>
      </c>
      <c r="Z32" s="5">
        <v>56.552166978135176</v>
      </c>
      <c r="AA32" s="5">
        <v>0</v>
      </c>
      <c r="AB32" s="5"/>
      <c r="AC32" s="5"/>
      <c r="AD32" s="5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>
      <c r="A33" s="64"/>
      <c r="B33" s="20" t="s">
        <v>27</v>
      </c>
      <c r="C33" s="5">
        <v>345.78995107243395</v>
      </c>
      <c r="D33" s="5">
        <v>345.65239633549163</v>
      </c>
      <c r="E33" s="5">
        <v>345.53171833059923</v>
      </c>
      <c r="F33" s="5">
        <v>346.22920103647709</v>
      </c>
      <c r="G33" s="5">
        <v>343.85263151364859</v>
      </c>
      <c r="H33" s="5">
        <v>252.66417269775016</v>
      </c>
      <c r="I33" s="5">
        <v>345.2658384748791</v>
      </c>
      <c r="J33" s="5">
        <v>343.751059471676</v>
      </c>
      <c r="K33" s="5">
        <v>345.67188697082088</v>
      </c>
      <c r="L33" s="5">
        <v>343.90600063219938</v>
      </c>
      <c r="M33" s="7">
        <v>0.29367924709657567</v>
      </c>
      <c r="N33" s="5">
        <v>343.72803229290605</v>
      </c>
      <c r="O33" s="5">
        <v>179.04907777690883</v>
      </c>
      <c r="P33" s="5">
        <v>347.04794342565617</v>
      </c>
      <c r="Q33" s="5">
        <v>183.70225208720902</v>
      </c>
      <c r="R33" s="5">
        <v>354.0343465877458</v>
      </c>
      <c r="S33" s="5">
        <v>343.35942319975806</v>
      </c>
      <c r="T33" s="5">
        <v>345.75572028192784</v>
      </c>
      <c r="U33" s="5">
        <v>41.777832500542694</v>
      </c>
      <c r="V33" s="5">
        <v>346.64090856777239</v>
      </c>
      <c r="W33" s="5">
        <v>348.9813998758496</v>
      </c>
      <c r="X33" s="5">
        <v>345.97016083226185</v>
      </c>
      <c r="Y33" s="5">
        <v>366.25971400033598</v>
      </c>
      <c r="Z33" s="5">
        <v>387.12344362485425</v>
      </c>
      <c r="AA33" s="5">
        <v>332.80114525135383</v>
      </c>
      <c r="AB33" s="5">
        <v>0</v>
      </c>
      <c r="AC33" s="5"/>
      <c r="AD33" s="5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>
      <c r="A34" s="64"/>
      <c r="B34" s="20" t="s">
        <v>28</v>
      </c>
      <c r="C34" s="5">
        <v>2.5257496955821681</v>
      </c>
      <c r="D34" s="5">
        <v>2.0441601235778033</v>
      </c>
      <c r="E34" s="5">
        <v>3.527749069985477</v>
      </c>
      <c r="F34" s="5">
        <v>3.5270957740493634</v>
      </c>
      <c r="G34" s="5">
        <v>1.3086688043729018</v>
      </c>
      <c r="H34" s="5">
        <v>99.256072706879863</v>
      </c>
      <c r="I34" s="5">
        <v>1.9248721617065758</v>
      </c>
      <c r="J34" s="7">
        <v>0.72851764401642238</v>
      </c>
      <c r="K34" s="5">
        <v>7.0060031785551482</v>
      </c>
      <c r="L34" s="5">
        <v>1.8182408345760175</v>
      </c>
      <c r="M34" s="5">
        <v>343.5947370648538</v>
      </c>
      <c r="N34" s="5">
        <v>1.6843744450643232</v>
      </c>
      <c r="O34" s="5">
        <v>167.56206034146416</v>
      </c>
      <c r="P34" s="5">
        <v>4.0447637400520424</v>
      </c>
      <c r="Q34" s="5">
        <v>160.82199196010126</v>
      </c>
      <c r="R34" s="5">
        <v>10.607219053066293</v>
      </c>
      <c r="S34" s="5">
        <v>3.0289184761393626</v>
      </c>
      <c r="T34" s="5">
        <v>3.2249703633766722</v>
      </c>
      <c r="U34" s="5">
        <v>330.33832542334852</v>
      </c>
      <c r="V34" s="5">
        <v>3.0475897450913729</v>
      </c>
      <c r="W34" s="5">
        <v>7.2454960094169856</v>
      </c>
      <c r="X34" s="5">
        <v>3.7003267516291674</v>
      </c>
      <c r="Y34" s="5">
        <v>25.299900883375976</v>
      </c>
      <c r="Z34" s="5">
        <v>47.943242783392016</v>
      </c>
      <c r="AA34" s="5">
        <v>35.180209908308697</v>
      </c>
      <c r="AB34" s="5">
        <v>343.61537302267442</v>
      </c>
      <c r="AC34" s="5">
        <v>0</v>
      </c>
      <c r="AD34" s="5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>
      <c r="A35" s="64"/>
      <c r="B35" s="20" t="s">
        <v>29</v>
      </c>
      <c r="C35" s="5">
        <v>178.6316127818842</v>
      </c>
      <c r="D35" s="5">
        <v>178.15336259220365</v>
      </c>
      <c r="E35" s="5">
        <v>178.78485072521809</v>
      </c>
      <c r="F35" s="5">
        <v>179.31752569941895</v>
      </c>
      <c r="G35" s="5">
        <v>176.75185373368629</v>
      </c>
      <c r="H35" s="5">
        <v>78.319283256297084</v>
      </c>
      <c r="I35" s="5">
        <v>178.05257909037277</v>
      </c>
      <c r="J35" s="5">
        <v>176.17669431929181</v>
      </c>
      <c r="K35" s="5">
        <v>179.84481550106673</v>
      </c>
      <c r="L35" s="5">
        <v>176.9260279736115</v>
      </c>
      <c r="M35" s="5">
        <v>177.35082007154446</v>
      </c>
      <c r="N35" s="5">
        <v>176.72583410319692</v>
      </c>
      <c r="O35" s="5">
        <v>64.761105006954395</v>
      </c>
      <c r="P35" s="5">
        <v>179.05512534339243</v>
      </c>
      <c r="Q35" s="5">
        <v>31.292236664177423</v>
      </c>
      <c r="R35" s="5">
        <v>185.90309374879359</v>
      </c>
      <c r="S35" s="5">
        <v>176.69411613742659</v>
      </c>
      <c r="T35" s="5">
        <v>178.86894848812136</v>
      </c>
      <c r="U35" s="5">
        <v>176.37367082568491</v>
      </c>
      <c r="V35" s="5">
        <v>179.24054261334123</v>
      </c>
      <c r="W35" s="5">
        <v>180.32938533996793</v>
      </c>
      <c r="X35" s="5">
        <v>179.18375357191493</v>
      </c>
      <c r="Y35" s="5">
        <v>195.97430750524359</v>
      </c>
      <c r="Z35" s="5">
        <v>215.07045479351495</v>
      </c>
      <c r="AA35" s="5">
        <v>158.98268411833655</v>
      </c>
      <c r="AB35" s="5">
        <v>177.43983663601873</v>
      </c>
      <c r="AC35" s="5">
        <v>176.21405867623986</v>
      </c>
      <c r="AD35" s="5">
        <v>0</v>
      </c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>
      <c r="A36" s="64"/>
      <c r="B36" s="20" t="s">
        <v>35</v>
      </c>
      <c r="C36" s="22">
        <v>178.72565189343197</v>
      </c>
      <c r="D36" s="22">
        <v>178.24873922961493</v>
      </c>
      <c r="E36" s="22">
        <v>178.87724892230682</v>
      </c>
      <c r="F36" s="22">
        <v>179.41064790507519</v>
      </c>
      <c r="G36" s="22">
        <v>176.84543836326247</v>
      </c>
      <c r="H36" s="22">
        <v>78.437140205552438</v>
      </c>
      <c r="I36" s="22">
        <v>178.14677431351595</v>
      </c>
      <c r="J36" s="22">
        <v>176.27215459665817</v>
      </c>
      <c r="K36" s="22">
        <v>179.93371894909282</v>
      </c>
      <c r="L36" s="22">
        <v>177.01914318731841</v>
      </c>
      <c r="M36" s="22">
        <v>177.18780034085484</v>
      </c>
      <c r="N36" s="22">
        <v>176.81901543681934</v>
      </c>
      <c r="O36" s="22">
        <v>64.627523404306544</v>
      </c>
      <c r="P36" s="22">
        <v>179.15265120852357</v>
      </c>
      <c r="Q36" s="22">
        <v>31.202912255400964</v>
      </c>
      <c r="R36" s="22">
        <v>186.00191733588113</v>
      </c>
      <c r="S36" s="22">
        <v>176.78593608440062</v>
      </c>
      <c r="T36" s="22">
        <v>178.96191792510089</v>
      </c>
      <c r="U36" s="22">
        <v>176.18936053929121</v>
      </c>
      <c r="V36" s="22">
        <v>179.33563816084865</v>
      </c>
      <c r="W36" s="22">
        <v>180.42983718866449</v>
      </c>
      <c r="X36" s="22">
        <v>179.27635731210981</v>
      </c>
      <c r="Y36" s="22">
        <v>196.08332593851631</v>
      </c>
      <c r="Z36" s="22">
        <v>215.18896873437484</v>
      </c>
      <c r="AA36" s="22">
        <v>159.10725376693122</v>
      </c>
      <c r="AB36" s="22">
        <v>177.27664394130778</v>
      </c>
      <c r="AC36" s="22">
        <v>176.30880911879817</v>
      </c>
      <c r="AD36" s="7">
        <v>0.19649482398843127</v>
      </c>
      <c r="AE36" s="22">
        <v>0</v>
      </c>
      <c r="AF36" s="22"/>
      <c r="AG36" s="22"/>
      <c r="AH36" s="22"/>
      <c r="AI36" s="22"/>
      <c r="AJ36" s="22"/>
      <c r="AK36" s="22"/>
      <c r="AL36" s="22"/>
      <c r="AM36" s="22"/>
    </row>
    <row r="37" spans="1:39">
      <c r="A37" s="64"/>
      <c r="B37" s="20" t="s">
        <v>36</v>
      </c>
      <c r="C37" s="22">
        <v>2.7591854679988739</v>
      </c>
      <c r="D37" s="22">
        <v>4.0961630737996941</v>
      </c>
      <c r="E37" s="22">
        <v>1.9446671920510477</v>
      </c>
      <c r="F37" s="22">
        <v>1.6426132866363425</v>
      </c>
      <c r="G37" s="22">
        <v>4.18699533059256</v>
      </c>
      <c r="H37" s="22">
        <v>104.02423706766869</v>
      </c>
      <c r="I37" s="22">
        <v>3.3124388509766072</v>
      </c>
      <c r="J37" s="22">
        <v>5.5947602749146217</v>
      </c>
      <c r="K37" s="22">
        <v>3.6332782963029797</v>
      </c>
      <c r="L37" s="22">
        <v>3.89070915815546</v>
      </c>
      <c r="M37" s="22">
        <v>347.37735649880591</v>
      </c>
      <c r="N37" s="22">
        <v>4.1008074326884021</v>
      </c>
      <c r="O37" s="22">
        <v>170.85555125545525</v>
      </c>
      <c r="P37" s="22">
        <v>5.7043178416759703</v>
      </c>
      <c r="Q37" s="22">
        <v>164.87904052871116</v>
      </c>
      <c r="R37" s="22">
        <v>8.671746050973729</v>
      </c>
      <c r="S37" s="22">
        <v>4.0651022809972588</v>
      </c>
      <c r="T37" s="22">
        <v>1.9799474087008193</v>
      </c>
      <c r="U37" s="22">
        <v>333.68139908341175</v>
      </c>
      <c r="V37" s="22">
        <v>3.2608699378182635</v>
      </c>
      <c r="W37" s="22">
        <v>8.5951765312665636</v>
      </c>
      <c r="X37" s="22">
        <v>1.5732414252836155</v>
      </c>
      <c r="Y37" s="22">
        <v>24.091509508817811</v>
      </c>
      <c r="Z37" s="22">
        <v>46.409704994075938</v>
      </c>
      <c r="AA37" s="22">
        <v>39.890274079213214</v>
      </c>
      <c r="AB37" s="22">
        <v>347.39500383660993</v>
      </c>
      <c r="AC37" s="22">
        <v>5.1682714669088909</v>
      </c>
      <c r="AD37" s="22">
        <v>180.72744426363568</v>
      </c>
      <c r="AE37" s="22">
        <v>180.8197549513049</v>
      </c>
      <c r="AF37" s="22">
        <v>0</v>
      </c>
      <c r="AG37" s="22"/>
      <c r="AH37" s="22"/>
      <c r="AI37" s="22"/>
      <c r="AJ37" s="22"/>
      <c r="AK37" s="22"/>
      <c r="AL37" s="22"/>
      <c r="AM37" s="22"/>
    </row>
    <row r="38" spans="1:39">
      <c r="A38" s="64"/>
      <c r="B38" s="20" t="s">
        <v>37</v>
      </c>
      <c r="C38" s="7">
        <v>0.72384063326674442</v>
      </c>
      <c r="D38" s="22">
        <v>2.114670686282226</v>
      </c>
      <c r="E38" s="22">
        <v>1.0368771392178884</v>
      </c>
      <c r="F38" s="7">
        <v>0.87937350335217856</v>
      </c>
      <c r="G38" s="22">
        <v>1.7360272662305498</v>
      </c>
      <c r="H38" s="22">
        <v>101.65978507002369</v>
      </c>
      <c r="I38" s="7">
        <v>0.96224741134914327</v>
      </c>
      <c r="J38" s="22">
        <v>3.1548236852865927</v>
      </c>
      <c r="K38" s="22">
        <v>4.7844592843487579</v>
      </c>
      <c r="L38" s="22">
        <v>1.5659037325627962</v>
      </c>
      <c r="M38" s="22">
        <v>345.44743907274602</v>
      </c>
      <c r="N38" s="22">
        <v>1.7555591398068218</v>
      </c>
      <c r="O38" s="22">
        <v>169.14215119161997</v>
      </c>
      <c r="P38" s="22">
        <v>4.380009877155115</v>
      </c>
      <c r="Q38" s="22">
        <v>162.8219700151603</v>
      </c>
      <c r="R38" s="22">
        <v>9.4360665936522814</v>
      </c>
      <c r="S38" s="22">
        <v>2.375612020286249</v>
      </c>
      <c r="T38" s="7">
        <v>0.56315978749611328</v>
      </c>
      <c r="U38" s="22">
        <v>331.9510063698354</v>
      </c>
      <c r="V38" s="22">
        <v>1.961616006122445</v>
      </c>
      <c r="W38" s="22">
        <v>7.6780643506528419</v>
      </c>
      <c r="X38" s="22">
        <v>1.0539693693486554</v>
      </c>
      <c r="Y38" s="22">
        <v>24.686141342331318</v>
      </c>
      <c r="Z38" s="22">
        <v>47.22256653135522</v>
      </c>
      <c r="AA38" s="22">
        <v>37.65724128730924</v>
      </c>
      <c r="AB38" s="22">
        <v>345.46643460902533</v>
      </c>
      <c r="AC38" s="22">
        <v>2.6739395119784044</v>
      </c>
      <c r="AD38" s="22">
        <v>178.47207183928501</v>
      </c>
      <c r="AE38" s="22">
        <v>178.56542824027079</v>
      </c>
      <c r="AF38" s="22">
        <v>2.5021933575931437</v>
      </c>
      <c r="AG38" s="22">
        <v>0</v>
      </c>
      <c r="AH38" s="22"/>
      <c r="AI38" s="22"/>
      <c r="AJ38" s="22"/>
      <c r="AK38" s="22"/>
      <c r="AL38" s="22"/>
      <c r="AM38" s="22"/>
    </row>
    <row r="39" spans="1:39">
      <c r="A39" s="64"/>
      <c r="B39" s="20" t="s">
        <v>38</v>
      </c>
      <c r="C39" s="22">
        <v>132.29286827800101</v>
      </c>
      <c r="D39" s="22">
        <v>130.94090831981248</v>
      </c>
      <c r="E39" s="22">
        <v>133.65627324008656</v>
      </c>
      <c r="F39" s="22">
        <v>133.45752590670554</v>
      </c>
      <c r="G39" s="22">
        <v>131.39509853188562</v>
      </c>
      <c r="H39" s="22">
        <v>88.169731649702769</v>
      </c>
      <c r="I39" s="22">
        <v>131.78671275112364</v>
      </c>
      <c r="J39" s="22">
        <v>129.57015477042773</v>
      </c>
      <c r="K39" s="22">
        <v>137.03036758669251</v>
      </c>
      <c r="L39" s="22">
        <v>131.87060511303011</v>
      </c>
      <c r="M39" s="22">
        <v>306.31104071467911</v>
      </c>
      <c r="N39" s="22">
        <v>131.68767200769466</v>
      </c>
      <c r="O39" s="22">
        <v>174.38151811403677</v>
      </c>
      <c r="P39" s="22">
        <v>129.87053234190816</v>
      </c>
      <c r="Q39" s="22">
        <v>144.00473622130053</v>
      </c>
      <c r="R39" s="22">
        <v>133.52358799241247</v>
      </c>
      <c r="S39" s="22">
        <v>132.70890138643057</v>
      </c>
      <c r="T39" s="22">
        <v>133.27437176974107</v>
      </c>
      <c r="U39" s="22">
        <v>309.48673250374918</v>
      </c>
      <c r="V39" s="22">
        <v>131.88404638400544</v>
      </c>
      <c r="W39" s="22">
        <v>128.42624385210391</v>
      </c>
      <c r="X39" s="22">
        <v>133.76584740287194</v>
      </c>
      <c r="Y39" s="22">
        <v>132.55636795108532</v>
      </c>
      <c r="Z39" s="22">
        <v>139.39087511748116</v>
      </c>
      <c r="AA39" s="22">
        <v>95.286062465402679</v>
      </c>
      <c r="AB39" s="22">
        <v>306.44064999539552</v>
      </c>
      <c r="AC39" s="22">
        <v>130.1431947252392</v>
      </c>
      <c r="AD39" s="22">
        <v>133.57550826494301</v>
      </c>
      <c r="AE39" s="22">
        <v>133.76621527444303</v>
      </c>
      <c r="AF39" s="22">
        <v>135.03054015227005</v>
      </c>
      <c r="AG39" s="22">
        <v>132.71191319513582</v>
      </c>
      <c r="AH39" s="22">
        <v>0</v>
      </c>
      <c r="AI39" s="22"/>
      <c r="AJ39" s="22"/>
      <c r="AK39" s="22"/>
      <c r="AL39" s="22"/>
      <c r="AM39" s="22"/>
    </row>
    <row r="40" spans="1:39">
      <c r="A40" s="64"/>
      <c r="B40" s="20" t="s">
        <v>39</v>
      </c>
      <c r="C40" s="22">
        <v>8.7323016072783997</v>
      </c>
      <c r="D40" s="22">
        <v>10.192679166015164</v>
      </c>
      <c r="E40" s="22">
        <v>7.1549546963872848</v>
      </c>
      <c r="F40" s="22">
        <v>7.5851303443427804</v>
      </c>
      <c r="G40" s="22">
        <v>9.2944430009688155</v>
      </c>
      <c r="H40" s="22">
        <v>106.51588037884729</v>
      </c>
      <c r="I40" s="22">
        <v>9.1327583336935785</v>
      </c>
      <c r="J40" s="22">
        <v>11.202455210299691</v>
      </c>
      <c r="K40" s="22">
        <v>3.6374596715771181</v>
      </c>
      <c r="L40" s="22">
        <v>8.8069957757811643</v>
      </c>
      <c r="M40" s="22">
        <v>347.55577678373277</v>
      </c>
      <c r="N40" s="22">
        <v>8.983929445003012</v>
      </c>
      <c r="O40" s="22">
        <v>170.31283120028024</v>
      </c>
      <c r="P40" s="22">
        <v>12.022042471083946</v>
      </c>
      <c r="Q40" s="22">
        <v>165.66347178305477</v>
      </c>
      <c r="R40" s="22">
        <v>13.594923798152605</v>
      </c>
      <c r="S40" s="22">
        <v>7.9728643497928129</v>
      </c>
      <c r="T40" s="22">
        <v>7.6331752238699107</v>
      </c>
      <c r="U40" s="22">
        <v>333.12428438703142</v>
      </c>
      <c r="V40" s="22">
        <v>9.5306370438256067</v>
      </c>
      <c r="W40" s="22">
        <v>14.849839096428324</v>
      </c>
      <c r="X40" s="22">
        <v>7.1541388116520785</v>
      </c>
      <c r="Y40" s="22">
        <v>28.469690832198154</v>
      </c>
      <c r="Z40" s="22">
        <v>50.047831488503427</v>
      </c>
      <c r="AA40" s="22">
        <v>45.756736939421849</v>
      </c>
      <c r="AB40" s="22">
        <v>347.56809023692591</v>
      </c>
      <c r="AC40" s="22">
        <v>10.57673797187617</v>
      </c>
      <c r="AD40" s="22">
        <v>182.46624858861222</v>
      </c>
      <c r="AE40" s="22">
        <v>182.55270347991987</v>
      </c>
      <c r="AF40" s="22">
        <v>6.3215915210832447</v>
      </c>
      <c r="AG40" s="22">
        <v>8.1711113178733434</v>
      </c>
      <c r="AH40" s="22">
        <v>140.66215899994924</v>
      </c>
      <c r="AI40" s="22">
        <v>0</v>
      </c>
      <c r="AJ40" s="22"/>
      <c r="AK40" s="22"/>
      <c r="AL40" s="22"/>
      <c r="AM40" s="22"/>
    </row>
    <row r="41" spans="1:39">
      <c r="A41" s="64"/>
      <c r="B41" s="20" t="s">
        <v>40</v>
      </c>
      <c r="C41" s="22">
        <v>8.5952201941679025</v>
      </c>
      <c r="D41" s="22">
        <v>7.1322004815617595</v>
      </c>
      <c r="E41" s="22">
        <v>10.229350631191188</v>
      </c>
      <c r="F41" s="22">
        <v>9.7403824069377354</v>
      </c>
      <c r="G41" s="22">
        <v>8.5171383545925696</v>
      </c>
      <c r="H41" s="22">
        <v>97.855223544685103</v>
      </c>
      <c r="I41" s="22">
        <v>8.2366847416232662</v>
      </c>
      <c r="J41" s="22">
        <v>6.5313822823059438</v>
      </c>
      <c r="K41" s="22">
        <v>13.968948258999603</v>
      </c>
      <c r="L41" s="22">
        <v>9.0205945723305891</v>
      </c>
      <c r="M41" s="22">
        <v>344.52877806460975</v>
      </c>
      <c r="N41" s="22">
        <v>8.9193771075526893</v>
      </c>
      <c r="O41" s="22">
        <v>169.54164736454112</v>
      </c>
      <c r="P41" s="22">
        <v>5.6678539431241717</v>
      </c>
      <c r="Q41" s="22">
        <v>161.2882175110035</v>
      </c>
      <c r="R41" s="22">
        <v>10.866319415640138</v>
      </c>
      <c r="S41" s="22">
        <v>10.286018886703237</v>
      </c>
      <c r="T41" s="22">
        <v>9.7092395359812169</v>
      </c>
      <c r="U41" s="22">
        <v>332.11790290707137</v>
      </c>
      <c r="V41" s="22">
        <v>7.8761010764506176</v>
      </c>
      <c r="W41" s="22">
        <v>5.0241519432717414</v>
      </c>
      <c r="X41" s="22">
        <v>10.17839110415307</v>
      </c>
      <c r="Y41" s="22">
        <v>22.046327396710627</v>
      </c>
      <c r="Z41" s="22">
        <v>44.373701997659907</v>
      </c>
      <c r="AA41" s="22">
        <v>28.941194349656811</v>
      </c>
      <c r="AB41" s="22">
        <v>344.55553718373721</v>
      </c>
      <c r="AC41" s="22">
        <v>7.2580903161279933</v>
      </c>
      <c r="AD41" s="22">
        <v>175.49140649165003</v>
      </c>
      <c r="AE41" s="22">
        <v>175.59314355379686</v>
      </c>
      <c r="AF41" s="22">
        <v>11.13407191924574</v>
      </c>
      <c r="AG41" s="22">
        <v>9.1936843976219897</v>
      </c>
      <c r="AH41" s="22">
        <v>124.20734635970473</v>
      </c>
      <c r="AI41" s="22">
        <v>17.324669609283099</v>
      </c>
      <c r="AJ41" s="22">
        <v>0</v>
      </c>
      <c r="AK41" s="22"/>
      <c r="AL41" s="22"/>
      <c r="AM41" s="22"/>
    </row>
    <row r="42" spans="1:39">
      <c r="A42" s="64"/>
      <c r="B42" s="20" t="s">
        <v>41</v>
      </c>
      <c r="C42" s="22">
        <v>48.940960919531186</v>
      </c>
      <c r="D42" s="22">
        <v>49.7927229810049</v>
      </c>
      <c r="E42" s="22">
        <v>47.665364541734448</v>
      </c>
      <c r="F42" s="22">
        <v>48.584048554336846</v>
      </c>
      <c r="G42" s="22">
        <v>47.476611594667517</v>
      </c>
      <c r="H42" s="22">
        <v>88.477772162358676</v>
      </c>
      <c r="I42" s="22">
        <v>48.73477958176764</v>
      </c>
      <c r="J42" s="22">
        <v>48.757541779854897</v>
      </c>
      <c r="K42" s="22">
        <v>45.484730532407077</v>
      </c>
      <c r="L42" s="22">
        <v>47.179103068410598</v>
      </c>
      <c r="M42" s="22">
        <v>310.10912909551877</v>
      </c>
      <c r="N42" s="22">
        <v>47.121348521787262</v>
      </c>
      <c r="O42" s="22">
        <v>131.14492199599459</v>
      </c>
      <c r="P42" s="22">
        <v>52.147279483576838</v>
      </c>
      <c r="Q42" s="22">
        <v>133.02803971555034</v>
      </c>
      <c r="R42" s="22">
        <v>57.442414247962347</v>
      </c>
      <c r="S42" s="22">
        <v>45.9611104536678</v>
      </c>
      <c r="T42" s="22">
        <v>48.188794816126077</v>
      </c>
      <c r="U42" s="22">
        <v>292.85724365754197</v>
      </c>
      <c r="V42" s="22">
        <v>50.187222439657916</v>
      </c>
      <c r="W42" s="22">
        <v>55.41447191331779</v>
      </c>
      <c r="X42" s="22">
        <v>48.074655300523922</v>
      </c>
      <c r="Y42" s="22">
        <v>72.860423946005241</v>
      </c>
      <c r="Z42" s="22">
        <v>95.120125689063627</v>
      </c>
      <c r="AA42" s="22">
        <v>69.571543303177208</v>
      </c>
      <c r="AB42" s="22">
        <v>310.09863062235121</v>
      </c>
      <c r="AC42" s="22">
        <v>48.169078167942708</v>
      </c>
      <c r="AD42" s="22">
        <v>155.06960195378628</v>
      </c>
      <c r="AE42" s="22">
        <v>155.11644664167724</v>
      </c>
      <c r="AF42" s="22">
        <v>48.78096815587169</v>
      </c>
      <c r="AG42" s="22">
        <v>48.275866819845064</v>
      </c>
      <c r="AH42" s="22">
        <v>150.42221628326223</v>
      </c>
      <c r="AI42" s="22">
        <v>45.314642874635929</v>
      </c>
      <c r="AJ42" s="22">
        <v>53.916046431067201</v>
      </c>
      <c r="AK42" s="22">
        <v>0</v>
      </c>
      <c r="AL42" s="22"/>
      <c r="AM42" s="22"/>
    </row>
    <row r="43" spans="1:39">
      <c r="A43" s="64"/>
      <c r="B43" s="20" t="s">
        <v>42</v>
      </c>
      <c r="C43" s="22">
        <v>5.3222936384458288</v>
      </c>
      <c r="D43" s="22">
        <v>3.8913913524644017</v>
      </c>
      <c r="E43" s="22">
        <v>7.0223010262527241</v>
      </c>
      <c r="F43" s="22">
        <v>6.3869281627778642</v>
      </c>
      <c r="G43" s="22">
        <v>5.8332045988695764</v>
      </c>
      <c r="H43" s="22">
        <v>100.50796893745297</v>
      </c>
      <c r="I43" s="22">
        <v>5.1070229524881121</v>
      </c>
      <c r="J43" s="22">
        <v>4.1611788719083318</v>
      </c>
      <c r="K43" s="22">
        <v>10.748403106517694</v>
      </c>
      <c r="L43" s="22">
        <v>6.2786169167407984</v>
      </c>
      <c r="M43" s="22">
        <v>346.29285086921857</v>
      </c>
      <c r="N43" s="22">
        <v>6.2435778119773664</v>
      </c>
      <c r="O43" s="22">
        <v>170.79747003656919</v>
      </c>
      <c r="P43" s="22">
        <v>2.0038618836739812</v>
      </c>
      <c r="Q43" s="22">
        <v>163.23534224680182</v>
      </c>
      <c r="R43" s="22">
        <v>7.9867878212461152</v>
      </c>
      <c r="S43" s="22">
        <v>7.619476675940823</v>
      </c>
      <c r="T43" s="22">
        <v>6.4523496962264932</v>
      </c>
      <c r="U43" s="22">
        <v>333.48885373047591</v>
      </c>
      <c r="V43" s="22">
        <v>4.3906723352571655</v>
      </c>
      <c r="W43" s="22">
        <v>2.8007548117485448</v>
      </c>
      <c r="X43" s="22">
        <v>6.8816319520312623</v>
      </c>
      <c r="Y43" s="22">
        <v>21.204422809579953</v>
      </c>
      <c r="Z43" s="22">
        <v>43.824215528994593</v>
      </c>
      <c r="AA43" s="22">
        <v>32.614395050143678</v>
      </c>
      <c r="AB43" s="22">
        <v>346.31687808267543</v>
      </c>
      <c r="AC43" s="22">
        <v>4.8216362597397389</v>
      </c>
      <c r="AD43" s="22">
        <v>177.92170676384086</v>
      </c>
      <c r="AE43" s="22">
        <v>178.02080785953819</v>
      </c>
      <c r="AF43" s="22">
        <v>7.6308898346311587</v>
      </c>
      <c r="AG43" s="22">
        <v>6.0022138883352607</v>
      </c>
      <c r="AH43" s="22">
        <v>127.88285934644223</v>
      </c>
      <c r="AI43" s="22">
        <v>13.921290106922523</v>
      </c>
      <c r="AJ43" s="7">
        <v>4</v>
      </c>
      <c r="AK43" s="22">
        <v>52.872879853066877</v>
      </c>
      <c r="AL43" s="22">
        <v>0</v>
      </c>
      <c r="AM43" s="22"/>
    </row>
    <row r="44" spans="1:39">
      <c r="A44" s="64"/>
      <c r="B44" s="20" t="s">
        <v>43</v>
      </c>
      <c r="C44" s="14">
        <v>106.58146622575366</v>
      </c>
      <c r="D44" s="14">
        <v>105.21596033948802</v>
      </c>
      <c r="E44" s="14">
        <v>107.97063976477997</v>
      </c>
      <c r="F44" s="14">
        <v>107.74891275366571</v>
      </c>
      <c r="G44" s="14">
        <v>105.72973588791294</v>
      </c>
      <c r="H44" s="22">
        <v>76.810627717195899</v>
      </c>
      <c r="I44" s="22">
        <v>106.08367618352574</v>
      </c>
      <c r="J44" s="22">
        <v>103.88236444184207</v>
      </c>
      <c r="K44" s="22">
        <v>111.38827687670027</v>
      </c>
      <c r="L44" s="22">
        <v>106.21035099052375</v>
      </c>
      <c r="M44" s="22">
        <v>312.59976330435626</v>
      </c>
      <c r="N44" s="22">
        <v>106.03052170254161</v>
      </c>
      <c r="O44" s="22">
        <v>167.90798915640841</v>
      </c>
      <c r="P44" s="22">
        <v>104.09749818007198</v>
      </c>
      <c r="Q44" s="22">
        <v>140.96593851466488</v>
      </c>
      <c r="R44" s="22">
        <v>107.66367731502282</v>
      </c>
      <c r="S44" s="22">
        <v>107.07905241282425</v>
      </c>
      <c r="T44" s="22">
        <v>107.57693502103588</v>
      </c>
      <c r="U44" s="22">
        <v>312.3246070249462</v>
      </c>
      <c r="V44" s="22">
        <v>106.14436835261826</v>
      </c>
      <c r="W44" s="22">
        <v>102.6002551726413</v>
      </c>
      <c r="X44" s="22">
        <v>108.06875145743321</v>
      </c>
      <c r="Y44" s="22">
        <v>106.77502338512801</v>
      </c>
      <c r="Z44" s="22">
        <v>114.4019129519791</v>
      </c>
      <c r="AA44" s="22">
        <v>69.492244422229987</v>
      </c>
      <c r="AB44" s="22">
        <v>312.70758416179854</v>
      </c>
      <c r="AC44" s="22">
        <v>104.46760089205308</v>
      </c>
      <c r="AD44" s="22">
        <v>136.20214162904267</v>
      </c>
      <c r="AE44" s="22">
        <v>136.3803889126614</v>
      </c>
      <c r="AF44" s="22">
        <v>109.3099597627577</v>
      </c>
      <c r="AG44" s="22">
        <v>107.01538978546839</v>
      </c>
      <c r="AH44" s="22">
        <v>25.881591983853266</v>
      </c>
      <c r="AI44" s="22">
        <v>115.01301752142982</v>
      </c>
      <c r="AJ44" s="22">
        <v>98.430763633582714</v>
      </c>
      <c r="AK44" s="22">
        <v>127.31145004588471</v>
      </c>
      <c r="AL44" s="22">
        <v>102.10507109095141</v>
      </c>
      <c r="AM44" s="22">
        <v>0</v>
      </c>
    </row>
    <row r="45" spans="1:39">
      <c r="A45" s="33"/>
      <c r="B45" s="21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 spans="1:39">
      <c r="A46" s="33"/>
      <c r="B46" s="35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 spans="1:39">
      <c r="B47" s="21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39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2:13">
      <c r="B49" s="36" t="s">
        <v>135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3"/>
    </row>
    <row r="50" spans="2:13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3"/>
    </row>
    <row r="51" spans="2:13">
      <c r="B51" s="23"/>
      <c r="C51" s="36" t="s">
        <v>134</v>
      </c>
      <c r="D51" s="36"/>
      <c r="E51" s="36"/>
      <c r="F51" s="36"/>
      <c r="G51" s="36"/>
      <c r="H51" s="36"/>
      <c r="I51" s="36"/>
      <c r="J51" s="36"/>
      <c r="K51" s="36"/>
      <c r="L51" s="36"/>
      <c r="M51" s="33"/>
    </row>
    <row r="52" spans="2:13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2:13">
      <c r="B53" s="24"/>
      <c r="C53" s="36" t="s">
        <v>32</v>
      </c>
      <c r="D53" s="36"/>
      <c r="E53" s="36"/>
      <c r="F53" s="36"/>
      <c r="G53" s="36"/>
      <c r="H53" s="36"/>
      <c r="I53" s="36"/>
      <c r="J53" s="36"/>
      <c r="K53" s="36"/>
      <c r="L53" s="36"/>
      <c r="M53" s="33"/>
    </row>
  </sheetData>
  <mergeCells count="3">
    <mergeCell ref="A8:A44"/>
    <mergeCell ref="C6:AM6"/>
    <mergeCell ref="B2:AM4"/>
  </mergeCells>
  <conditionalFormatting sqref="C8:AM44">
    <cfRule type="cellIs" dxfId="5" priority="1" operator="between">
      <formula>49.51</formula>
      <formula>59.49</formula>
    </cfRule>
    <cfRule type="cellIs" dxfId="4" priority="2" operator="between">
      <formula>39.51</formula>
      <formula>49.49</formula>
    </cfRule>
    <cfRule type="cellIs" dxfId="3" priority="3" operator="between">
      <formula>0.51</formula>
      <formula>39.49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07"/>
  <sheetViews>
    <sheetView tabSelected="1" workbookViewId="0"/>
  </sheetViews>
  <sheetFormatPr defaultColWidth="23.7109375" defaultRowHeight="15"/>
  <cols>
    <col min="1" max="1" width="9.140625" style="40" customWidth="1"/>
    <col min="2" max="2" width="19.85546875" style="40" customWidth="1"/>
    <col min="3" max="39" width="9.140625" style="40" customWidth="1"/>
    <col min="40" max="16384" width="23.7109375" style="40"/>
  </cols>
  <sheetData>
    <row r="2" spans="1:39" ht="15" customHeight="1">
      <c r="B2" s="65" t="s">
        <v>33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</row>
    <row r="3" spans="1:39" ht="15" customHeight="1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</row>
    <row r="4" spans="1:39" ht="15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</row>
    <row r="5" spans="1:39" ht="33.7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9" ht="26.25" customHeight="1">
      <c r="C6" s="66" t="s">
        <v>44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</row>
    <row r="7" spans="1:39" s="42" customFormat="1" ht="102.75" customHeight="1">
      <c r="B7" s="28"/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29" t="s">
        <v>8</v>
      </c>
      <c r="J7" s="29" t="s">
        <v>9</v>
      </c>
      <c r="K7" s="29" t="s">
        <v>10</v>
      </c>
      <c r="L7" s="29" t="s">
        <v>11</v>
      </c>
      <c r="M7" s="29" t="s">
        <v>12</v>
      </c>
      <c r="N7" s="29" t="s">
        <v>13</v>
      </c>
      <c r="O7" s="29" t="s">
        <v>14</v>
      </c>
      <c r="P7" s="29" t="s">
        <v>15</v>
      </c>
      <c r="Q7" s="29" t="s">
        <v>16</v>
      </c>
      <c r="R7" s="29" t="s">
        <v>17</v>
      </c>
      <c r="S7" s="29" t="s">
        <v>18</v>
      </c>
      <c r="T7" s="29" t="s">
        <v>19</v>
      </c>
      <c r="U7" s="29" t="s">
        <v>20</v>
      </c>
      <c r="V7" s="29" t="s">
        <v>21</v>
      </c>
      <c r="W7" s="29" t="s">
        <v>22</v>
      </c>
      <c r="X7" s="29" t="s">
        <v>23</v>
      </c>
      <c r="Y7" s="29" t="s">
        <v>24</v>
      </c>
      <c r="Z7" s="29" t="s">
        <v>25</v>
      </c>
      <c r="AA7" s="29" t="s">
        <v>26</v>
      </c>
      <c r="AB7" s="29" t="s">
        <v>27</v>
      </c>
      <c r="AC7" s="29" t="s">
        <v>28</v>
      </c>
      <c r="AD7" s="29" t="s">
        <v>29</v>
      </c>
      <c r="AE7" s="29" t="s">
        <v>35</v>
      </c>
      <c r="AF7" s="29" t="s">
        <v>36</v>
      </c>
      <c r="AG7" s="29" t="s">
        <v>37</v>
      </c>
      <c r="AH7" s="29" t="s">
        <v>38</v>
      </c>
      <c r="AI7" s="29" t="s">
        <v>39</v>
      </c>
      <c r="AJ7" s="29" t="s">
        <v>40</v>
      </c>
      <c r="AK7" s="29" t="s">
        <v>41</v>
      </c>
      <c r="AL7" s="29" t="s">
        <v>42</v>
      </c>
      <c r="AM7" s="29" t="s">
        <v>43</v>
      </c>
    </row>
    <row r="8" spans="1:39" s="43" customFormat="1" ht="15" customHeight="1">
      <c r="A8" s="67" t="s">
        <v>45</v>
      </c>
      <c r="B8" s="30" t="s">
        <v>2</v>
      </c>
      <c r="C8" s="31"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31"/>
      <c r="AF8" s="31"/>
      <c r="AG8" s="31"/>
      <c r="AH8" s="31"/>
      <c r="AI8" s="31"/>
      <c r="AJ8" s="31"/>
      <c r="AK8" s="31"/>
      <c r="AL8" s="31"/>
      <c r="AM8" s="31"/>
    </row>
    <row r="9" spans="1:39" s="43" customFormat="1" ht="15" customHeight="1">
      <c r="A9" s="67"/>
      <c r="B9" s="30" t="s">
        <v>3</v>
      </c>
      <c r="C9" s="11">
        <v>1.4662385307241768</v>
      </c>
      <c r="D9" s="11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31"/>
      <c r="AF9" s="31"/>
      <c r="AG9" s="31"/>
      <c r="AH9" s="31"/>
      <c r="AI9" s="31"/>
      <c r="AJ9" s="31"/>
      <c r="AK9" s="31"/>
      <c r="AL9" s="31"/>
      <c r="AM9" s="31"/>
    </row>
    <row r="10" spans="1:39" s="43" customFormat="1" ht="15" customHeight="1">
      <c r="A10" s="67"/>
      <c r="B10" s="30" t="s">
        <v>4</v>
      </c>
      <c r="C10" s="11">
        <v>1.7025816719446003</v>
      </c>
      <c r="D10" s="11">
        <v>3.1440852438021691</v>
      </c>
      <c r="E10" s="11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39" s="43" customFormat="1" ht="15" customHeight="1">
      <c r="A11" s="67"/>
      <c r="B11" s="30" t="s">
        <v>5</v>
      </c>
      <c r="C11" s="11">
        <v>1.1714948239489253</v>
      </c>
      <c r="D11" s="11">
        <v>2.6110162415013747</v>
      </c>
      <c r="E11" s="13">
        <v>0.91895673611849749</v>
      </c>
      <c r="F11" s="11"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1:39" s="43" customFormat="1" ht="15" customHeight="1">
      <c r="A12" s="67"/>
      <c r="B12" s="30" t="s">
        <v>6</v>
      </c>
      <c r="C12" s="11">
        <v>1.9373283582984417</v>
      </c>
      <c r="D12" s="11">
        <v>2.3184432525883487</v>
      </c>
      <c r="E12" s="11">
        <v>2.3698120555345348</v>
      </c>
      <c r="F12" s="11">
        <v>2.609274440826471</v>
      </c>
      <c r="G12" s="11"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31"/>
      <c r="AF12" s="31"/>
      <c r="AG12" s="31"/>
      <c r="AH12" s="31"/>
      <c r="AI12" s="31"/>
      <c r="AJ12" s="31"/>
      <c r="AK12" s="31"/>
      <c r="AL12" s="31"/>
      <c r="AM12" s="31"/>
    </row>
    <row r="13" spans="1:39" s="43" customFormat="1" ht="15" customHeight="1">
      <c r="A13" s="67"/>
      <c r="B13" s="30" t="s">
        <v>7</v>
      </c>
      <c r="C13" s="11">
        <v>101.73940511904534</v>
      </c>
      <c r="D13" s="11">
        <v>101.11479478899862</v>
      </c>
      <c r="E13" s="11">
        <v>102.08436307897352</v>
      </c>
      <c r="F13" s="11">
        <v>102.52720887216073</v>
      </c>
      <c r="G13" s="11">
        <v>99.924140864642268</v>
      </c>
      <c r="H13" s="11"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 s="43" customFormat="1" ht="15" customHeight="1">
      <c r="A14" s="67"/>
      <c r="B14" s="30" t="s">
        <v>8</v>
      </c>
      <c r="C14" s="13">
        <v>0.601046158493871</v>
      </c>
      <c r="D14" s="11">
        <v>1.2269917855049528</v>
      </c>
      <c r="E14" s="11">
        <v>1.9935227401473448</v>
      </c>
      <c r="F14" s="11">
        <v>1.6826715823747043</v>
      </c>
      <c r="G14" s="11">
        <v>1.4445376823892995</v>
      </c>
      <c r="H14" s="11">
        <v>101.14613620970366</v>
      </c>
      <c r="I14" s="11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31"/>
      <c r="AF14" s="31"/>
      <c r="AG14" s="31"/>
      <c r="AH14" s="31"/>
      <c r="AI14" s="31"/>
      <c r="AJ14" s="31"/>
      <c r="AK14" s="31"/>
      <c r="AL14" s="31"/>
      <c r="AM14" s="31"/>
    </row>
    <row r="15" spans="1:39" s="43" customFormat="1" ht="15" customHeight="1">
      <c r="A15" s="67"/>
      <c r="B15" s="30" t="s">
        <v>9</v>
      </c>
      <c r="C15" s="11">
        <v>2.8581957028317304</v>
      </c>
      <c r="D15" s="11">
        <v>1.9785092026304503</v>
      </c>
      <c r="E15" s="11">
        <v>4.0883544343984246</v>
      </c>
      <c r="F15" s="11">
        <v>3.9587365545219324</v>
      </c>
      <c r="G15" s="11">
        <v>2.0058248032525983</v>
      </c>
      <c r="H15" s="11">
        <v>99.140193341833125</v>
      </c>
      <c r="I15" s="11">
        <v>2.2830791859290271</v>
      </c>
      <c r="J15" s="11"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31"/>
      <c r="AF15" s="31"/>
      <c r="AG15" s="31"/>
      <c r="AH15" s="31"/>
      <c r="AI15" s="31"/>
      <c r="AJ15" s="31"/>
      <c r="AK15" s="31"/>
      <c r="AL15" s="31"/>
      <c r="AM15" s="31"/>
    </row>
    <row r="16" spans="1:39" s="43" customFormat="1" ht="15" customHeight="1">
      <c r="A16" s="67"/>
      <c r="B16" s="30" t="s">
        <v>10</v>
      </c>
      <c r="C16" s="11">
        <v>5.431262135949483</v>
      </c>
      <c r="D16" s="11">
        <v>6.8883918124704406</v>
      </c>
      <c r="E16" s="11">
        <v>3.7480114171976688</v>
      </c>
      <c r="F16" s="11">
        <v>4.3831844979199568</v>
      </c>
      <c r="G16" s="11">
        <v>5.7066611555140243</v>
      </c>
      <c r="H16" s="11">
        <v>103.58102216113653</v>
      </c>
      <c r="I16" s="11">
        <v>5.7344113341146112</v>
      </c>
      <c r="J16" s="11">
        <v>7.6612706957532897</v>
      </c>
      <c r="K16" s="11">
        <v>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31"/>
      <c r="AF16" s="31"/>
      <c r="AG16" s="31"/>
      <c r="AH16" s="31"/>
      <c r="AI16" s="31"/>
      <c r="AJ16" s="31"/>
      <c r="AK16" s="31"/>
      <c r="AL16" s="31"/>
      <c r="AM16" s="31"/>
    </row>
    <row r="17" spans="1:39" s="43" customFormat="1" ht="15" customHeight="1">
      <c r="A17" s="67"/>
      <c r="B17" s="30" t="s">
        <v>11</v>
      </c>
      <c r="C17" s="11">
        <v>1.9531328517577138</v>
      </c>
      <c r="D17" s="11">
        <v>2.6333239009704688</v>
      </c>
      <c r="E17" s="11">
        <v>1.9990330203571742</v>
      </c>
      <c r="F17" s="11">
        <v>2.3915123404426017</v>
      </c>
      <c r="G17" s="13">
        <v>0.51075426911500554</v>
      </c>
      <c r="H17" s="11">
        <v>100.15246709994594</v>
      </c>
      <c r="I17" s="11">
        <v>1.5819053748733605</v>
      </c>
      <c r="J17" s="11">
        <v>2.5160627043435522</v>
      </c>
      <c r="K17" s="11">
        <v>5.2085283328947343</v>
      </c>
      <c r="L17" s="11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31"/>
      <c r="AF17" s="31"/>
      <c r="AG17" s="31"/>
      <c r="AH17" s="31"/>
      <c r="AI17" s="31"/>
      <c r="AJ17" s="31"/>
      <c r="AK17" s="31"/>
      <c r="AL17" s="31"/>
      <c r="AM17" s="31"/>
    </row>
    <row r="18" spans="1:39" s="43" customFormat="1" ht="15" customHeight="1">
      <c r="A18" s="67"/>
      <c r="B18" s="30" t="s">
        <v>12</v>
      </c>
      <c r="C18" s="11">
        <v>345.77040639430072</v>
      </c>
      <c r="D18" s="11">
        <v>345.63161456659122</v>
      </c>
      <c r="E18" s="11">
        <v>345.51360064861166</v>
      </c>
      <c r="F18" s="11">
        <v>346.21057605652817</v>
      </c>
      <c r="G18" s="11">
        <v>343.83309249729263</v>
      </c>
      <c r="H18" s="11">
        <v>252.60433971883674</v>
      </c>
      <c r="I18" s="11">
        <v>345.24604447337992</v>
      </c>
      <c r="J18" s="11">
        <v>343.72981337315366</v>
      </c>
      <c r="K18" s="11">
        <v>345.65694695847577</v>
      </c>
      <c r="L18" s="11">
        <v>343.88689447433711</v>
      </c>
      <c r="M18" s="11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43" customFormat="1" ht="15" customHeight="1">
      <c r="A19" s="67"/>
      <c r="B19" s="30" t="s">
        <v>13</v>
      </c>
      <c r="C19" s="11">
        <v>2.1005379399514563</v>
      </c>
      <c r="D19" s="11">
        <v>2.6737451499177158</v>
      </c>
      <c r="E19" s="11">
        <v>2.2100223685063991</v>
      </c>
      <c r="F19" s="11">
        <v>2.5923766993163055</v>
      </c>
      <c r="G19" s="13">
        <v>0.4132235225823872</v>
      </c>
      <c r="H19" s="11">
        <v>99.945791086446803</v>
      </c>
      <c r="I19" s="11">
        <v>1.6871400766725169</v>
      </c>
      <c r="J19" s="11">
        <v>2.3969296084805918</v>
      </c>
      <c r="K19" s="11">
        <v>5.3765991139870568</v>
      </c>
      <c r="L19" s="13">
        <v>0.21126620536069354</v>
      </c>
      <c r="M19" s="11">
        <v>343.70882916073595</v>
      </c>
      <c r="N19" s="11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1:39" s="43" customFormat="1" ht="15" customHeight="1">
      <c r="A20" s="67"/>
      <c r="B20" s="30" t="s">
        <v>14</v>
      </c>
      <c r="C20" s="11">
        <v>169.546671841397</v>
      </c>
      <c r="D20" s="11">
        <v>169.60346987575585</v>
      </c>
      <c r="E20" s="11">
        <v>169.07557324388492</v>
      </c>
      <c r="F20" s="11">
        <v>169.84288085690454</v>
      </c>
      <c r="G20" s="11">
        <v>167.62524624454815</v>
      </c>
      <c r="H20" s="11">
        <v>92.263906123062938</v>
      </c>
      <c r="I20" s="11">
        <v>169.06552804004852</v>
      </c>
      <c r="J20" s="11">
        <v>167.79426435252961</v>
      </c>
      <c r="K20" s="11">
        <v>168.76612758566884</v>
      </c>
      <c r="L20" s="11">
        <v>167.61170749609468</v>
      </c>
      <c r="M20" s="11">
        <v>179.06590322611001</v>
      </c>
      <c r="N20" s="11">
        <v>167.4500872381557</v>
      </c>
      <c r="O20" s="11"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1:39" s="43" customFormat="1" ht="15" customHeight="1">
      <c r="A21" s="67"/>
      <c r="B21" s="30" t="s">
        <v>15</v>
      </c>
      <c r="C21" s="11">
        <v>3.6604037640615292</v>
      </c>
      <c r="D21" s="11">
        <v>2.4177648107979053</v>
      </c>
      <c r="E21" s="11">
        <v>5.3417737523145474</v>
      </c>
      <c r="F21" s="11">
        <v>4.6010428438261428</v>
      </c>
      <c r="G21" s="11">
        <v>4.6904121202718496</v>
      </c>
      <c r="H21" s="11">
        <v>101.78816691472738</v>
      </c>
      <c r="I21" s="11">
        <v>3.6105489477928745</v>
      </c>
      <c r="J21" s="11">
        <v>3.5899289755998698</v>
      </c>
      <c r="K21" s="11">
        <v>8.9825559031563458</v>
      </c>
      <c r="L21" s="11">
        <v>5.0426866015652303</v>
      </c>
      <c r="M21" s="11">
        <v>347.02549154633255</v>
      </c>
      <c r="N21" s="11">
        <v>5.0677230327579972</v>
      </c>
      <c r="O21" s="11">
        <v>171.25601363221759</v>
      </c>
      <c r="P21" s="11">
        <v>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 s="43" customFormat="1" ht="15" customHeight="1">
      <c r="A22" s="67"/>
      <c r="B22" s="30" t="s">
        <v>16</v>
      </c>
      <c r="C22" s="11">
        <v>163.09142936885837</v>
      </c>
      <c r="D22" s="11">
        <v>162.83988605385142</v>
      </c>
      <c r="E22" s="11">
        <v>162.97453997078756</v>
      </c>
      <c r="F22" s="11">
        <v>163.61858811019388</v>
      </c>
      <c r="G22" s="11">
        <v>161.16097799054239</v>
      </c>
      <c r="H22" s="11">
        <v>70.456743286635245</v>
      </c>
      <c r="I22" s="11">
        <v>162.54537261398841</v>
      </c>
      <c r="J22" s="11">
        <v>160.90261578996871</v>
      </c>
      <c r="K22" s="11">
        <v>163.45932386391453</v>
      </c>
      <c r="L22" s="11">
        <v>161.25606640422365</v>
      </c>
      <c r="M22" s="11">
        <v>183.66187351532909</v>
      </c>
      <c r="N22" s="11">
        <v>161.06924673350869</v>
      </c>
      <c r="O22" s="11">
        <v>35.654953897988854</v>
      </c>
      <c r="P22" s="11">
        <v>164.08845721883208</v>
      </c>
      <c r="Q22" s="11">
        <v>0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1:39" s="43" customFormat="1" ht="15" customHeight="1">
      <c r="A23" s="67"/>
      <c r="B23" s="30" t="s">
        <v>17</v>
      </c>
      <c r="C23" s="11">
        <v>8.8802696272254344</v>
      </c>
      <c r="D23" s="11">
        <v>8.5777222410967031</v>
      </c>
      <c r="E23" s="11">
        <v>9.8645346377043186</v>
      </c>
      <c r="F23" s="11">
        <v>8.9603432520603388</v>
      </c>
      <c r="G23" s="11">
        <v>10.702072883597449</v>
      </c>
      <c r="H23" s="11">
        <v>108.48504586467874</v>
      </c>
      <c r="I23" s="11">
        <v>9.267402124612742</v>
      </c>
      <c r="J23" s="11">
        <v>10.360600418283502</v>
      </c>
      <c r="K23" s="11">
        <v>12.134902640471211</v>
      </c>
      <c r="L23" s="11">
        <v>10.822024116304474</v>
      </c>
      <c r="M23" s="11">
        <v>354.0120362264903</v>
      </c>
      <c r="N23" s="11">
        <v>10.948895085608257</v>
      </c>
      <c r="O23" s="11">
        <v>178.1539082659784</v>
      </c>
      <c r="P23" s="11">
        <v>6.9885278769062253</v>
      </c>
      <c r="Q23" s="11">
        <v>171.07041983154087</v>
      </c>
      <c r="R23" s="11">
        <v>0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39" s="43" customFormat="1" ht="15" customHeight="1">
      <c r="A24" s="67"/>
      <c r="B24" s="30" t="s">
        <v>18</v>
      </c>
      <c r="C24" s="11">
        <v>2.9911036930239936</v>
      </c>
      <c r="D24" s="11">
        <v>3.9347787995470447</v>
      </c>
      <c r="E24" s="11">
        <v>2.1732893381101523</v>
      </c>
      <c r="F24" s="11">
        <v>2.9451978539518389</v>
      </c>
      <c r="G24" s="11">
        <v>1.8014621458640105</v>
      </c>
      <c r="H24" s="11">
        <v>100.0795146453986</v>
      </c>
      <c r="I24" s="11">
        <v>2.7886277924792235</v>
      </c>
      <c r="J24" s="11">
        <v>3.7546569597883979</v>
      </c>
      <c r="K24" s="11">
        <v>4.3359718568518222</v>
      </c>
      <c r="L24" s="11">
        <v>1.3415647233501946</v>
      </c>
      <c r="M24" s="11">
        <v>343.34136224193452</v>
      </c>
      <c r="N24" s="11">
        <v>1.3884344285124344</v>
      </c>
      <c r="O24" s="11">
        <v>166.91232428657884</v>
      </c>
      <c r="P24" s="11">
        <v>6.3523907815654717</v>
      </c>
      <c r="Q24" s="11">
        <v>160.81617542590632</v>
      </c>
      <c r="R24" s="11">
        <v>11.810119660396508</v>
      </c>
      <c r="S24" s="11">
        <v>0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1:39" s="43" customFormat="1" ht="15" customHeight="1">
      <c r="A25" s="67"/>
      <c r="B25" s="30" t="s">
        <v>19</v>
      </c>
      <c r="C25" s="11">
        <v>1.1317146638252071</v>
      </c>
      <c r="D25" s="11">
        <v>2.5927266788659491</v>
      </c>
      <c r="E25" s="13">
        <v>0.5957446331012235</v>
      </c>
      <c r="F25" s="13">
        <v>0.47570418867372566</v>
      </c>
      <c r="G25" s="11">
        <v>2.2093088450847742</v>
      </c>
      <c r="H25" s="11">
        <v>102.09959995943598</v>
      </c>
      <c r="I25" s="11">
        <v>1.506418312330708</v>
      </c>
      <c r="J25" s="11">
        <v>3.7176023598219183</v>
      </c>
      <c r="K25" s="11">
        <v>4.299551237874196</v>
      </c>
      <c r="L25" s="11">
        <v>1.948620455138887</v>
      </c>
      <c r="M25" s="11">
        <v>345.7371343882636</v>
      </c>
      <c r="N25" s="11">
        <v>2.1540439804823239</v>
      </c>
      <c r="O25" s="11">
        <v>169.36739554258278</v>
      </c>
      <c r="P25" s="11">
        <v>4.7496705117720852</v>
      </c>
      <c r="Q25" s="11">
        <v>163.15065150456459</v>
      </c>
      <c r="R25" s="11">
        <v>9.3961359573715999</v>
      </c>
      <c r="S25" s="11">
        <v>2.4742162899047675</v>
      </c>
      <c r="T25" s="11">
        <v>0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1:39" s="43" customFormat="1" ht="15" customHeight="1">
      <c r="A26" s="67"/>
      <c r="B26" s="30" t="s">
        <v>20</v>
      </c>
      <c r="C26" s="11">
        <v>332.34776256091993</v>
      </c>
      <c r="D26" s="11">
        <v>332.38132467929711</v>
      </c>
      <c r="E26" s="11">
        <v>331.89531577298067</v>
      </c>
      <c r="F26" s="11">
        <v>332.6576618243995</v>
      </c>
      <c r="G26" s="11">
        <v>330.42302636727175</v>
      </c>
      <c r="H26" s="11">
        <v>245.82479650709229</v>
      </c>
      <c r="I26" s="11">
        <v>331.861527201954</v>
      </c>
      <c r="J26" s="11">
        <v>330.55709140986443</v>
      </c>
      <c r="K26" s="11">
        <v>331.59930869205783</v>
      </c>
      <c r="L26" s="11">
        <v>330.41653135269428</v>
      </c>
      <c r="M26" s="11">
        <v>42.042163523134462</v>
      </c>
      <c r="N26" s="11">
        <v>330.25312298288844</v>
      </c>
      <c r="O26" s="11">
        <v>162.83375758321196</v>
      </c>
      <c r="P26" s="11">
        <v>333.99742002036078</v>
      </c>
      <c r="Q26" s="11">
        <v>175.37294269627267</v>
      </c>
      <c r="R26" s="11">
        <v>340.91748582964595</v>
      </c>
      <c r="S26" s="11">
        <v>329.7302097814844</v>
      </c>
      <c r="T26" s="11">
        <v>332.18205134692721</v>
      </c>
      <c r="U26" s="11">
        <v>0</v>
      </c>
      <c r="V26" s="11"/>
      <c r="W26" s="11"/>
      <c r="X26" s="11"/>
      <c r="Y26" s="11"/>
      <c r="Z26" s="11"/>
      <c r="AA26" s="11"/>
      <c r="AB26" s="11"/>
      <c r="AC26" s="11"/>
      <c r="AD26" s="1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s="43" customFormat="1" ht="15" customHeight="1">
      <c r="A27" s="67"/>
      <c r="B27" s="30" t="s">
        <v>21</v>
      </c>
      <c r="C27" s="11">
        <v>1.2556157628734872</v>
      </c>
      <c r="D27" s="11">
        <v>1.1256598348988911</v>
      </c>
      <c r="E27" s="11">
        <v>2.8339647446279153</v>
      </c>
      <c r="F27" s="11">
        <v>2.0529336866508672</v>
      </c>
      <c r="G27" s="11">
        <v>2.9381890150890877</v>
      </c>
      <c r="H27" s="11">
        <v>102.22660481578784</v>
      </c>
      <c r="I27" s="11">
        <v>1.5116889695493734</v>
      </c>
      <c r="J27" s="11">
        <v>3.0868057917203582</v>
      </c>
      <c r="K27" s="11">
        <v>6.4331434595633237</v>
      </c>
      <c r="L27" s="11">
        <v>3.0892711008295257</v>
      </c>
      <c r="M27" s="11">
        <v>346.62058219244693</v>
      </c>
      <c r="N27" s="11">
        <v>3.1988126211549481</v>
      </c>
      <c r="O27" s="11">
        <v>170.51136236958732</v>
      </c>
      <c r="P27" s="11">
        <v>2.5494247422647773</v>
      </c>
      <c r="Q27" s="11">
        <v>163.86678467266432</v>
      </c>
      <c r="R27" s="11">
        <v>7.7639210551673727</v>
      </c>
      <c r="S27" s="11">
        <v>4.2276558902299852</v>
      </c>
      <c r="T27" s="11">
        <v>2.2382908163594859</v>
      </c>
      <c r="U27" s="11">
        <v>333.30039010403397</v>
      </c>
      <c r="V27" s="11">
        <v>0</v>
      </c>
      <c r="W27" s="11"/>
      <c r="X27" s="11"/>
      <c r="Y27" s="11"/>
      <c r="Z27" s="11"/>
      <c r="AA27" s="11"/>
      <c r="AB27" s="11"/>
      <c r="AC27" s="11"/>
      <c r="AD27" s="1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s="43" customFormat="1" ht="15" customHeight="1">
      <c r="A28" s="67"/>
      <c r="B28" s="30" t="s">
        <v>22</v>
      </c>
      <c r="C28" s="11">
        <v>6.9542279298402914</v>
      </c>
      <c r="D28" s="11">
        <v>5.7685089592267786</v>
      </c>
      <c r="E28" s="11">
        <v>8.5900260543435181</v>
      </c>
      <c r="F28" s="11">
        <v>7.7768514805025983</v>
      </c>
      <c r="G28" s="11">
        <v>8.0211369168054674</v>
      </c>
      <c r="H28" s="11">
        <v>102.78584004655154</v>
      </c>
      <c r="I28" s="11">
        <v>6.954227652237825</v>
      </c>
      <c r="J28" s="11">
        <v>6.6756342186253326</v>
      </c>
      <c r="K28" s="11">
        <v>12.093826115496782</v>
      </c>
      <c r="L28" s="11">
        <v>8.3889174160955946</v>
      </c>
      <c r="M28" s="11">
        <v>348.95664528655641</v>
      </c>
      <c r="N28" s="11">
        <v>8.4065835629504502</v>
      </c>
      <c r="O28" s="11">
        <v>173.55903866305354</v>
      </c>
      <c r="P28" s="11">
        <v>3.3507787081918412</v>
      </c>
      <c r="Q28" s="11">
        <v>165.84170395956178</v>
      </c>
      <c r="R28" s="11">
        <v>5.8444503301124682</v>
      </c>
      <c r="S28" s="11">
        <v>9.7028934379363125</v>
      </c>
      <c r="T28" s="11">
        <v>7.9943763020696395</v>
      </c>
      <c r="U28" s="11">
        <v>336.23568622790901</v>
      </c>
      <c r="V28" s="11">
        <v>5.7560875928340787</v>
      </c>
      <c r="W28" s="11">
        <v>0</v>
      </c>
      <c r="X28" s="11"/>
      <c r="Y28" s="11"/>
      <c r="Z28" s="11"/>
      <c r="AA28" s="11"/>
      <c r="AB28" s="11"/>
      <c r="AC28" s="11"/>
      <c r="AD28" s="1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43" customFormat="1" ht="15" customHeight="1">
      <c r="A29" s="67"/>
      <c r="B29" s="30" t="s">
        <v>23</v>
      </c>
      <c r="C29" s="11">
        <v>1.5845087239072269</v>
      </c>
      <c r="D29" s="11">
        <v>3.0506541263898712</v>
      </c>
      <c r="E29" s="13">
        <v>0.45195389991548907</v>
      </c>
      <c r="F29" s="13">
        <v>0.55329955856507362</v>
      </c>
      <c r="G29" s="11">
        <v>2.6324770250642571</v>
      </c>
      <c r="H29" s="11">
        <v>102.45582529427824</v>
      </c>
      <c r="I29" s="11">
        <v>1.9957384478433267</v>
      </c>
      <c r="J29" s="11">
        <v>4.206153579443014</v>
      </c>
      <c r="K29" s="11">
        <v>3.8689838327888078</v>
      </c>
      <c r="L29" s="11">
        <v>2.3179477577437146</v>
      </c>
      <c r="M29" s="11">
        <v>345.95195000385371</v>
      </c>
      <c r="N29" s="11">
        <v>2.5283394526661178</v>
      </c>
      <c r="O29" s="11">
        <v>169.52430724560949</v>
      </c>
      <c r="P29" s="11">
        <v>5.1298962066779152</v>
      </c>
      <c r="Q29" s="11">
        <v>163.40193591254942</v>
      </c>
      <c r="R29" s="11">
        <v>9.4328293663116014</v>
      </c>
      <c r="S29" s="11">
        <v>2.6166036080533299</v>
      </c>
      <c r="T29" s="13">
        <v>0.49186544150071831</v>
      </c>
      <c r="U29" s="11">
        <v>332.34354169522356</v>
      </c>
      <c r="V29" s="11">
        <v>2.5881061217565287</v>
      </c>
      <c r="W29" s="11">
        <v>8.3253323257700185</v>
      </c>
      <c r="X29" s="11">
        <v>0</v>
      </c>
      <c r="Y29" s="11"/>
      <c r="Z29" s="11"/>
      <c r="AA29" s="11"/>
      <c r="AB29" s="11"/>
      <c r="AC29" s="11"/>
      <c r="AD29" s="11"/>
      <c r="AE29" s="31"/>
      <c r="AF29" s="31"/>
      <c r="AG29" s="31"/>
      <c r="AH29" s="31"/>
      <c r="AI29" s="31"/>
      <c r="AJ29" s="31"/>
      <c r="AK29" s="31"/>
      <c r="AL29" s="31"/>
      <c r="AM29" s="31"/>
    </row>
    <row r="30" spans="1:39" s="43" customFormat="1" ht="15" customHeight="1">
      <c r="A30" s="67"/>
      <c r="B30" s="30" t="s">
        <v>24</v>
      </c>
      <c r="C30" s="11">
        <v>24.060725805999514</v>
      </c>
      <c r="D30" s="11">
        <v>23.426023584917999</v>
      </c>
      <c r="E30" s="11">
        <v>25.223312295602973</v>
      </c>
      <c r="F30" s="11">
        <v>24.307648709232826</v>
      </c>
      <c r="G30" s="11">
        <v>25.71459414602591</v>
      </c>
      <c r="H30" s="11">
        <v>117.84869337530935</v>
      </c>
      <c r="I30" s="11">
        <v>24.348477938111632</v>
      </c>
      <c r="J30" s="11">
        <v>24.857124172781791</v>
      </c>
      <c r="K30" s="11">
        <v>27.499204453485284</v>
      </c>
      <c r="L30" s="11">
        <v>25.93024496594165</v>
      </c>
      <c r="M30" s="11">
        <v>366.22976382860571</v>
      </c>
      <c r="N30" s="11">
        <v>26.023138291425564</v>
      </c>
      <c r="O30" s="11">
        <v>191.5816871621719</v>
      </c>
      <c r="P30" s="11">
        <v>21.271324795938469</v>
      </c>
      <c r="Q30" s="11">
        <v>182.79825241059638</v>
      </c>
      <c r="R30" s="11">
        <v>15.421135880748778</v>
      </c>
      <c r="S30" s="13">
        <v>27.048727293821791</v>
      </c>
      <c r="T30" s="11">
        <v>24.720380394516557</v>
      </c>
      <c r="U30" s="11">
        <v>354.1219447228541</v>
      </c>
      <c r="V30" s="11">
        <v>22.848265709120895</v>
      </c>
      <c r="W30" s="11">
        <v>18.406584396073214</v>
      </c>
      <c r="X30" s="11">
        <v>24.80441652683972</v>
      </c>
      <c r="Y30" s="11">
        <v>0</v>
      </c>
      <c r="Z30" s="11"/>
      <c r="AA30" s="11"/>
      <c r="AB30" s="11"/>
      <c r="AC30" s="11"/>
      <c r="AD30" s="1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39" s="43" customFormat="1" ht="15" customHeight="1">
      <c r="A31" s="67"/>
      <c r="B31" s="30" t="s">
        <v>25</v>
      </c>
      <c r="C31" s="11">
        <v>46.621495460510616</v>
      </c>
      <c r="D31" s="11">
        <v>46.049669394128799</v>
      </c>
      <c r="E31" s="11">
        <v>47.692101045286407</v>
      </c>
      <c r="F31" s="11">
        <v>46.785982067281012</v>
      </c>
      <c r="G31" s="11">
        <v>48.323175307268492</v>
      </c>
      <c r="H31" s="11">
        <v>136.75260487926599</v>
      </c>
      <c r="I31" s="11">
        <v>46.937680052920712</v>
      </c>
      <c r="J31" s="11">
        <v>47.506911908661607</v>
      </c>
      <c r="K31" s="11">
        <v>49.636532654580272</v>
      </c>
      <c r="L31" s="11">
        <v>48.51861239382626</v>
      </c>
      <c r="M31" s="11">
        <v>387.08665412462585</v>
      </c>
      <c r="N31" s="11">
        <v>48.620052848911463</v>
      </c>
      <c r="O31" s="11">
        <v>213.5337880303131</v>
      </c>
      <c r="P31" s="11">
        <v>43.919896084429865</v>
      </c>
      <c r="Q31" s="11">
        <v>203.44957570831164</v>
      </c>
      <c r="R31" s="11">
        <v>37.82773795039413</v>
      </c>
      <c r="S31" s="11">
        <v>49.596073825821939</v>
      </c>
      <c r="T31" s="11">
        <v>47.216300955231922</v>
      </c>
      <c r="U31" s="11">
        <v>375.81619268392535</v>
      </c>
      <c r="V31" s="11">
        <v>45.429828526710438</v>
      </c>
      <c r="W31" s="11">
        <v>41.033335327792592</v>
      </c>
      <c r="X31" s="11">
        <v>47.260369155255553</v>
      </c>
      <c r="Y31" s="11">
        <v>22.650615578811852</v>
      </c>
      <c r="Z31" s="11">
        <v>0</v>
      </c>
      <c r="AA31" s="11"/>
      <c r="AB31" s="11"/>
      <c r="AC31" s="11"/>
      <c r="AD31" s="11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39" s="43" customFormat="1" ht="15" customHeight="1">
      <c r="A32" s="67"/>
      <c r="B32" s="30" t="s">
        <v>26</v>
      </c>
      <c r="C32" s="11">
        <v>37.187504831271205</v>
      </c>
      <c r="D32" s="11">
        <v>35.794709531038244</v>
      </c>
      <c r="E32" s="11">
        <v>38.638532183672027</v>
      </c>
      <c r="F32" s="11">
        <v>38.358647030880682</v>
      </c>
      <c r="G32" s="11">
        <v>36.468228862759204</v>
      </c>
      <c r="H32" s="11">
        <v>80.812256256994601</v>
      </c>
      <c r="I32" s="11">
        <v>36.711565078160703</v>
      </c>
      <c r="J32" s="11">
        <v>34.560407890272472</v>
      </c>
      <c r="K32" s="11">
        <v>42.170485689800252</v>
      </c>
      <c r="L32" s="11">
        <v>36.962702672578089</v>
      </c>
      <c r="M32" s="11">
        <v>332.75164736768392</v>
      </c>
      <c r="N32" s="11">
        <v>36.794101472975186</v>
      </c>
      <c r="O32" s="11">
        <v>163.33422479000387</v>
      </c>
      <c r="P32" s="11">
        <v>34.608855708930399</v>
      </c>
      <c r="Q32" s="11">
        <v>149.29661615307282</v>
      </c>
      <c r="R32" s="11">
        <v>38.424530515539132</v>
      </c>
      <c r="S32" s="11">
        <v>37.929778840487039</v>
      </c>
      <c r="T32" s="11">
        <v>38.214663725169395</v>
      </c>
      <c r="U32" s="11">
        <v>323.6470307708604</v>
      </c>
      <c r="V32" s="11">
        <v>36.693685092920987</v>
      </c>
      <c r="W32" s="11">
        <v>33.165597209596534</v>
      </c>
      <c r="X32" s="11">
        <v>38.705869704581083</v>
      </c>
      <c r="Y32" s="11">
        <v>40.867771571386875</v>
      </c>
      <c r="Z32" s="11">
        <v>56.552166978135176</v>
      </c>
      <c r="AA32" s="11">
        <v>0</v>
      </c>
      <c r="AB32" s="11"/>
      <c r="AC32" s="11"/>
      <c r="AD32" s="11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s="43" customFormat="1" ht="15" customHeight="1">
      <c r="A33" s="67"/>
      <c r="B33" s="30" t="s">
        <v>27</v>
      </c>
      <c r="C33" s="11">
        <v>345.78995107243395</v>
      </c>
      <c r="D33" s="11">
        <v>345.65239633549163</v>
      </c>
      <c r="E33" s="11">
        <v>345.53171833059923</v>
      </c>
      <c r="F33" s="11">
        <v>346.22920103647709</v>
      </c>
      <c r="G33" s="11">
        <v>343.85263151364859</v>
      </c>
      <c r="H33" s="11">
        <v>252.66417269775016</v>
      </c>
      <c r="I33" s="11">
        <v>345.2658384748791</v>
      </c>
      <c r="J33" s="11">
        <v>343.751059471676</v>
      </c>
      <c r="K33" s="11">
        <v>345.67188697082088</v>
      </c>
      <c r="L33" s="11">
        <v>343.90600063219938</v>
      </c>
      <c r="M33" s="13">
        <v>0.29367924709657567</v>
      </c>
      <c r="N33" s="11">
        <v>343.72803229290605</v>
      </c>
      <c r="O33" s="11">
        <v>179.04907777690883</v>
      </c>
      <c r="P33" s="11">
        <v>347.04794342565617</v>
      </c>
      <c r="Q33" s="11">
        <v>183.70225208720902</v>
      </c>
      <c r="R33" s="11">
        <v>354.0343465877458</v>
      </c>
      <c r="S33" s="11">
        <v>343.35942319975806</v>
      </c>
      <c r="T33" s="11">
        <v>345.75572028192784</v>
      </c>
      <c r="U33" s="11">
        <v>41.777832500542694</v>
      </c>
      <c r="V33" s="11">
        <v>346.64090856777239</v>
      </c>
      <c r="W33" s="11">
        <v>348.9813998758496</v>
      </c>
      <c r="X33" s="11">
        <v>345.97016083226185</v>
      </c>
      <c r="Y33" s="11">
        <v>366.25971400033598</v>
      </c>
      <c r="Z33" s="11">
        <v>387.12344362485425</v>
      </c>
      <c r="AA33" s="11">
        <v>332.80114525135383</v>
      </c>
      <c r="AB33" s="11">
        <v>0</v>
      </c>
      <c r="AC33" s="11"/>
      <c r="AD33" s="11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s="43" customFormat="1" ht="15" customHeight="1">
      <c r="A34" s="67"/>
      <c r="B34" s="30" t="s">
        <v>28</v>
      </c>
      <c r="C34" s="11">
        <v>2.5257496955821681</v>
      </c>
      <c r="D34" s="11">
        <v>2.0441601235778033</v>
      </c>
      <c r="E34" s="11">
        <v>3.527749069985477</v>
      </c>
      <c r="F34" s="11">
        <v>3.5270957740493634</v>
      </c>
      <c r="G34" s="11">
        <v>1.3086688043729018</v>
      </c>
      <c r="H34" s="11">
        <v>99.256072706879863</v>
      </c>
      <c r="I34" s="11">
        <v>1.9248721617065758</v>
      </c>
      <c r="J34" s="13">
        <v>0.72851764401642238</v>
      </c>
      <c r="K34" s="11">
        <v>7.0060031785551482</v>
      </c>
      <c r="L34" s="11">
        <v>1.8182408345760175</v>
      </c>
      <c r="M34" s="11">
        <v>343.5947370648538</v>
      </c>
      <c r="N34" s="11">
        <v>1.6843744450643232</v>
      </c>
      <c r="O34" s="11">
        <v>167.56206034146416</v>
      </c>
      <c r="P34" s="11">
        <v>4.0447637400520424</v>
      </c>
      <c r="Q34" s="11">
        <v>160.82199196010126</v>
      </c>
      <c r="R34" s="11">
        <v>10.607219053066293</v>
      </c>
      <c r="S34" s="11">
        <v>3.0289184761393626</v>
      </c>
      <c r="T34" s="11">
        <v>3.2249703633766722</v>
      </c>
      <c r="U34" s="11">
        <v>330.33832542334852</v>
      </c>
      <c r="V34" s="11">
        <v>3.0475897450913729</v>
      </c>
      <c r="W34" s="11">
        <v>7.2454960094169856</v>
      </c>
      <c r="X34" s="11">
        <v>3.7003267516291674</v>
      </c>
      <c r="Y34" s="11">
        <v>25.299900883375976</v>
      </c>
      <c r="Z34" s="11">
        <v>47.943242783392016</v>
      </c>
      <c r="AA34" s="11">
        <v>35.180209908308697</v>
      </c>
      <c r="AB34" s="11">
        <v>343.61537302267442</v>
      </c>
      <c r="AC34" s="11">
        <v>0</v>
      </c>
      <c r="AD34" s="1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39" s="43" customFormat="1" ht="15" customHeight="1">
      <c r="A35" s="67"/>
      <c r="B35" s="30" t="s">
        <v>29</v>
      </c>
      <c r="C35" s="11">
        <v>178.6316127818842</v>
      </c>
      <c r="D35" s="11">
        <v>178.15336259220365</v>
      </c>
      <c r="E35" s="11">
        <v>178.78485072521809</v>
      </c>
      <c r="F35" s="11">
        <v>179.31752569941895</v>
      </c>
      <c r="G35" s="11">
        <v>176.75185373368629</v>
      </c>
      <c r="H35" s="11">
        <v>78.319283256297084</v>
      </c>
      <c r="I35" s="11">
        <v>178.05257909037277</v>
      </c>
      <c r="J35" s="11">
        <v>176.17669431929181</v>
      </c>
      <c r="K35" s="11">
        <v>179.84481550106673</v>
      </c>
      <c r="L35" s="11">
        <v>176.9260279736115</v>
      </c>
      <c r="M35" s="11">
        <v>177.35082007154446</v>
      </c>
      <c r="N35" s="11">
        <v>176.72583410319692</v>
      </c>
      <c r="O35" s="11">
        <v>64.761105006954395</v>
      </c>
      <c r="P35" s="11">
        <v>179.05512534339243</v>
      </c>
      <c r="Q35" s="11">
        <v>31.292236664177423</v>
      </c>
      <c r="R35" s="11">
        <v>185.90309374879359</v>
      </c>
      <c r="S35" s="11">
        <v>176.69411613742659</v>
      </c>
      <c r="T35" s="11">
        <v>178.86894848812136</v>
      </c>
      <c r="U35" s="11">
        <v>176.37367082568491</v>
      </c>
      <c r="V35" s="11">
        <v>179.24054261334123</v>
      </c>
      <c r="W35" s="11">
        <v>180.32938533996793</v>
      </c>
      <c r="X35" s="11">
        <v>179.18375357191493</v>
      </c>
      <c r="Y35" s="11">
        <v>195.97430750524359</v>
      </c>
      <c r="Z35" s="11">
        <v>215.07045479351495</v>
      </c>
      <c r="AA35" s="11">
        <v>158.98268411833655</v>
      </c>
      <c r="AB35" s="11">
        <v>177.43983663601873</v>
      </c>
      <c r="AC35" s="11">
        <v>176.21405867623986</v>
      </c>
      <c r="AD35" s="11">
        <v>0</v>
      </c>
      <c r="AE35" s="31"/>
      <c r="AF35" s="31"/>
      <c r="AG35" s="31"/>
      <c r="AH35" s="31"/>
      <c r="AI35" s="31"/>
      <c r="AJ35" s="31"/>
      <c r="AK35" s="31"/>
      <c r="AL35" s="31"/>
      <c r="AM35" s="31"/>
    </row>
    <row r="36" spans="1:39" s="43" customFormat="1" ht="15" customHeight="1">
      <c r="A36" s="67"/>
      <c r="B36" s="30" t="s">
        <v>35</v>
      </c>
      <c r="C36" s="31">
        <v>178.72565189343197</v>
      </c>
      <c r="D36" s="31">
        <v>178.24873922961493</v>
      </c>
      <c r="E36" s="31">
        <v>178.87724892230682</v>
      </c>
      <c r="F36" s="31">
        <v>179.41064790507519</v>
      </c>
      <c r="G36" s="31">
        <v>176.84543836326247</v>
      </c>
      <c r="H36" s="31">
        <v>78.437140205552438</v>
      </c>
      <c r="I36" s="31">
        <v>178.14677431351595</v>
      </c>
      <c r="J36" s="31">
        <v>176.27215459665817</v>
      </c>
      <c r="K36" s="31">
        <v>179.93371894909282</v>
      </c>
      <c r="L36" s="31">
        <v>177.01914318731841</v>
      </c>
      <c r="M36" s="31">
        <v>177.18780034085484</v>
      </c>
      <c r="N36" s="31">
        <v>176.81901543681934</v>
      </c>
      <c r="O36" s="31">
        <v>64.627523404306544</v>
      </c>
      <c r="P36" s="31">
        <v>179.15265120852357</v>
      </c>
      <c r="Q36" s="31">
        <v>31.202912255400964</v>
      </c>
      <c r="R36" s="31">
        <v>186.00191733588113</v>
      </c>
      <c r="S36" s="31">
        <v>176.78593608440062</v>
      </c>
      <c r="T36" s="31">
        <v>178.96191792510089</v>
      </c>
      <c r="U36" s="31">
        <v>176.18936053929121</v>
      </c>
      <c r="V36" s="31">
        <v>179.33563816084865</v>
      </c>
      <c r="W36" s="31">
        <v>180.42983718866449</v>
      </c>
      <c r="X36" s="31">
        <v>179.27635731210981</v>
      </c>
      <c r="Y36" s="31">
        <v>196.08332593851631</v>
      </c>
      <c r="Z36" s="31">
        <v>215.18896873437484</v>
      </c>
      <c r="AA36" s="31">
        <v>159.10725376693122</v>
      </c>
      <c r="AB36" s="31">
        <v>177.27664394130778</v>
      </c>
      <c r="AC36" s="31">
        <v>176.30880911879817</v>
      </c>
      <c r="AD36" s="13">
        <v>0.19649482398843127</v>
      </c>
      <c r="AE36" s="31">
        <v>0</v>
      </c>
      <c r="AF36" s="31"/>
      <c r="AG36" s="31"/>
      <c r="AH36" s="31"/>
      <c r="AI36" s="31"/>
      <c r="AJ36" s="31"/>
      <c r="AK36" s="31"/>
      <c r="AL36" s="31"/>
      <c r="AM36" s="31"/>
    </row>
    <row r="37" spans="1:39" s="43" customFormat="1" ht="15" customHeight="1">
      <c r="A37" s="67"/>
      <c r="B37" s="30" t="s">
        <v>36</v>
      </c>
      <c r="C37" s="31">
        <v>2.7591854679988739</v>
      </c>
      <c r="D37" s="31">
        <v>4.0961630737996941</v>
      </c>
      <c r="E37" s="31">
        <v>1.9446671920510477</v>
      </c>
      <c r="F37" s="31">
        <v>1.6426132866363425</v>
      </c>
      <c r="G37" s="31">
        <v>4.18699533059256</v>
      </c>
      <c r="H37" s="31">
        <v>104.02423706766869</v>
      </c>
      <c r="I37" s="31">
        <v>3.3124388509766072</v>
      </c>
      <c r="J37" s="31">
        <v>5.5947602749146217</v>
      </c>
      <c r="K37" s="31">
        <v>3.6332782963029797</v>
      </c>
      <c r="L37" s="31">
        <v>3.89070915815546</v>
      </c>
      <c r="M37" s="31">
        <v>347.37735649880591</v>
      </c>
      <c r="N37" s="31">
        <v>4.1008074326884021</v>
      </c>
      <c r="O37" s="31">
        <v>170.85555125545525</v>
      </c>
      <c r="P37" s="31">
        <v>5.7043178416759703</v>
      </c>
      <c r="Q37" s="31">
        <v>164.87904052871116</v>
      </c>
      <c r="R37" s="31">
        <v>8.671746050973729</v>
      </c>
      <c r="S37" s="31">
        <v>4.0651022809972588</v>
      </c>
      <c r="T37" s="31">
        <v>1.9799474087008193</v>
      </c>
      <c r="U37" s="31">
        <v>333.68139908341175</v>
      </c>
      <c r="V37" s="31">
        <v>3.2608699378182635</v>
      </c>
      <c r="W37" s="31">
        <v>8.5951765312665636</v>
      </c>
      <c r="X37" s="31">
        <v>1.5732414252836155</v>
      </c>
      <c r="Y37" s="31">
        <v>24.091509508817811</v>
      </c>
      <c r="Z37" s="31">
        <v>46.409704994075938</v>
      </c>
      <c r="AA37" s="31">
        <v>39.890274079213214</v>
      </c>
      <c r="AB37" s="31">
        <v>347.39500383660993</v>
      </c>
      <c r="AC37" s="31">
        <v>5.1682714669088909</v>
      </c>
      <c r="AD37" s="31">
        <v>180.72744426363568</v>
      </c>
      <c r="AE37" s="31">
        <v>180.8197549513049</v>
      </c>
      <c r="AF37" s="31">
        <v>0</v>
      </c>
      <c r="AG37" s="31"/>
      <c r="AH37" s="31"/>
      <c r="AI37" s="31"/>
      <c r="AJ37" s="31"/>
      <c r="AK37" s="31"/>
      <c r="AL37" s="31"/>
      <c r="AM37" s="31"/>
    </row>
    <row r="38" spans="1:39" s="43" customFormat="1" ht="15" customHeight="1">
      <c r="A38" s="67"/>
      <c r="B38" s="30" t="s">
        <v>37</v>
      </c>
      <c r="C38" s="13">
        <v>0.72384063326674442</v>
      </c>
      <c r="D38" s="31">
        <v>2.114670686282226</v>
      </c>
      <c r="E38" s="31">
        <v>1.0368771392178884</v>
      </c>
      <c r="F38" s="13">
        <v>0.87937350335217856</v>
      </c>
      <c r="G38" s="31">
        <v>1.7360272662305498</v>
      </c>
      <c r="H38" s="31">
        <v>101.65978507002369</v>
      </c>
      <c r="I38" s="13">
        <v>0.96224741134914327</v>
      </c>
      <c r="J38" s="31">
        <v>3.1548236852865927</v>
      </c>
      <c r="K38" s="31">
        <v>4.7844592843487579</v>
      </c>
      <c r="L38" s="31">
        <v>1.5659037325627962</v>
      </c>
      <c r="M38" s="31">
        <v>345.44743907274602</v>
      </c>
      <c r="N38" s="31">
        <v>1.7555591398068218</v>
      </c>
      <c r="O38" s="31">
        <v>169.14215119161997</v>
      </c>
      <c r="P38" s="31">
        <v>4.380009877155115</v>
      </c>
      <c r="Q38" s="31">
        <v>162.8219700151603</v>
      </c>
      <c r="R38" s="31">
        <v>9.4360665936522814</v>
      </c>
      <c r="S38" s="31">
        <v>2.375612020286249</v>
      </c>
      <c r="T38" s="13">
        <v>0.56315978749611328</v>
      </c>
      <c r="U38" s="31">
        <v>331.9510063698354</v>
      </c>
      <c r="V38" s="31">
        <v>1.961616006122445</v>
      </c>
      <c r="W38" s="31">
        <v>7.6780643506528419</v>
      </c>
      <c r="X38" s="31">
        <v>1.0539693693486554</v>
      </c>
      <c r="Y38" s="31">
        <v>24.686141342331318</v>
      </c>
      <c r="Z38" s="31">
        <v>47.22256653135522</v>
      </c>
      <c r="AA38" s="31">
        <v>37.65724128730924</v>
      </c>
      <c r="AB38" s="31">
        <v>345.46643460902533</v>
      </c>
      <c r="AC38" s="31">
        <v>2.6739395119784044</v>
      </c>
      <c r="AD38" s="31">
        <v>178.47207183928501</v>
      </c>
      <c r="AE38" s="31">
        <v>178.56542824027079</v>
      </c>
      <c r="AF38" s="31">
        <v>2.5021933575931437</v>
      </c>
      <c r="AG38" s="31">
        <v>0</v>
      </c>
      <c r="AH38" s="31"/>
      <c r="AI38" s="31"/>
      <c r="AJ38" s="31"/>
      <c r="AK38" s="31"/>
      <c r="AL38" s="31"/>
      <c r="AM38" s="31"/>
    </row>
    <row r="39" spans="1:39" s="43" customFormat="1" ht="15" customHeight="1">
      <c r="A39" s="67"/>
      <c r="B39" s="30" t="s">
        <v>38</v>
      </c>
      <c r="C39" s="31">
        <v>132.29286827800101</v>
      </c>
      <c r="D39" s="31">
        <v>130.94090831981248</v>
      </c>
      <c r="E39" s="31">
        <v>133.65627324008656</v>
      </c>
      <c r="F39" s="31">
        <v>133.45752590670554</v>
      </c>
      <c r="G39" s="31">
        <v>131.39509853188562</v>
      </c>
      <c r="H39" s="31">
        <v>88.169731649702769</v>
      </c>
      <c r="I39" s="31">
        <v>131.78671275112364</v>
      </c>
      <c r="J39" s="31">
        <v>129.57015477042773</v>
      </c>
      <c r="K39" s="31">
        <v>137.03036758669251</v>
      </c>
      <c r="L39" s="31">
        <v>131.87060511303011</v>
      </c>
      <c r="M39" s="31">
        <v>306.31104071467911</v>
      </c>
      <c r="N39" s="31">
        <v>131.68767200769466</v>
      </c>
      <c r="O39" s="31">
        <v>174.38151811403677</v>
      </c>
      <c r="P39" s="31">
        <v>129.87053234190816</v>
      </c>
      <c r="Q39" s="31">
        <v>144.00473622130053</v>
      </c>
      <c r="R39" s="31">
        <v>133.52358799241247</v>
      </c>
      <c r="S39" s="31">
        <v>132.70890138643057</v>
      </c>
      <c r="T39" s="31">
        <v>133.27437176974107</v>
      </c>
      <c r="U39" s="31">
        <v>309.48673250374918</v>
      </c>
      <c r="V39" s="31">
        <v>131.88404638400544</v>
      </c>
      <c r="W39" s="31">
        <v>128.42624385210391</v>
      </c>
      <c r="X39" s="31">
        <v>133.76584740287194</v>
      </c>
      <c r="Y39" s="31">
        <v>132.55636795108532</v>
      </c>
      <c r="Z39" s="31">
        <v>139.39087511748116</v>
      </c>
      <c r="AA39" s="31">
        <v>95.286062465402679</v>
      </c>
      <c r="AB39" s="31">
        <v>306.44064999539552</v>
      </c>
      <c r="AC39" s="31">
        <v>130.1431947252392</v>
      </c>
      <c r="AD39" s="31">
        <v>133.57550826494301</v>
      </c>
      <c r="AE39" s="31">
        <v>133.76621527444303</v>
      </c>
      <c r="AF39" s="31">
        <v>135.03054015227005</v>
      </c>
      <c r="AG39" s="31">
        <v>132.71191319513582</v>
      </c>
      <c r="AH39" s="31">
        <v>0</v>
      </c>
      <c r="AI39" s="31"/>
      <c r="AJ39" s="31"/>
      <c r="AK39" s="31"/>
      <c r="AL39" s="31"/>
      <c r="AM39" s="31"/>
    </row>
    <row r="40" spans="1:39" s="43" customFormat="1" ht="15" customHeight="1">
      <c r="A40" s="67"/>
      <c r="B40" s="30" t="s">
        <v>39</v>
      </c>
      <c r="C40" s="31">
        <v>8.7323016072783997</v>
      </c>
      <c r="D40" s="31">
        <v>10.192679166015164</v>
      </c>
      <c r="E40" s="31">
        <v>7.1549546963872848</v>
      </c>
      <c r="F40" s="31">
        <v>7.5851303443427804</v>
      </c>
      <c r="G40" s="31">
        <v>9.2944430009688155</v>
      </c>
      <c r="H40" s="31">
        <v>106.51588037884729</v>
      </c>
      <c r="I40" s="31">
        <v>9.1327583336935785</v>
      </c>
      <c r="J40" s="31">
        <v>11.202455210299691</v>
      </c>
      <c r="K40" s="31">
        <v>3.6374596715771181</v>
      </c>
      <c r="L40" s="31">
        <v>8.8069957757811643</v>
      </c>
      <c r="M40" s="31">
        <v>347.55577678373277</v>
      </c>
      <c r="N40" s="31">
        <v>8.983929445003012</v>
      </c>
      <c r="O40" s="31">
        <v>170.31283120028024</v>
      </c>
      <c r="P40" s="31">
        <v>12.022042471083946</v>
      </c>
      <c r="Q40" s="31">
        <v>165.66347178305477</v>
      </c>
      <c r="R40" s="31">
        <v>13.594923798152605</v>
      </c>
      <c r="S40" s="31">
        <v>7.9728643497928129</v>
      </c>
      <c r="T40" s="31">
        <v>7.6331752238699107</v>
      </c>
      <c r="U40" s="31">
        <v>333.12428438703142</v>
      </c>
      <c r="V40" s="31">
        <v>9.5306370438256067</v>
      </c>
      <c r="W40" s="31">
        <v>14.849839096428324</v>
      </c>
      <c r="X40" s="31">
        <v>7.1541388116520785</v>
      </c>
      <c r="Y40" s="31">
        <v>28.469690832198154</v>
      </c>
      <c r="Z40" s="31">
        <v>50.047831488503427</v>
      </c>
      <c r="AA40" s="31">
        <v>45.756736939421849</v>
      </c>
      <c r="AB40" s="31">
        <v>347.56809023692591</v>
      </c>
      <c r="AC40" s="31">
        <v>10.57673797187617</v>
      </c>
      <c r="AD40" s="31">
        <v>182.46624858861222</v>
      </c>
      <c r="AE40" s="31">
        <v>182.55270347991987</v>
      </c>
      <c r="AF40" s="31">
        <v>6.3215915210832447</v>
      </c>
      <c r="AG40" s="31">
        <v>8.1711113178733434</v>
      </c>
      <c r="AH40" s="31">
        <v>140.66215899994924</v>
      </c>
      <c r="AI40" s="31">
        <v>0</v>
      </c>
      <c r="AJ40" s="31"/>
      <c r="AK40" s="31"/>
      <c r="AL40" s="31"/>
      <c r="AM40" s="31"/>
    </row>
    <row r="41" spans="1:39" s="43" customFormat="1" ht="15" customHeight="1">
      <c r="A41" s="67"/>
      <c r="B41" s="30" t="s">
        <v>40</v>
      </c>
      <c r="C41" s="31">
        <v>8.5952201941679025</v>
      </c>
      <c r="D41" s="31">
        <v>7.1322004815617595</v>
      </c>
      <c r="E41" s="31">
        <v>10.229350631191188</v>
      </c>
      <c r="F41" s="31">
        <v>9.7403824069377354</v>
      </c>
      <c r="G41" s="31">
        <v>8.5171383545925696</v>
      </c>
      <c r="H41" s="31">
        <v>97.855223544685103</v>
      </c>
      <c r="I41" s="31">
        <v>8.2366847416232662</v>
      </c>
      <c r="J41" s="31">
        <v>6.5313822823059438</v>
      </c>
      <c r="K41" s="31">
        <v>13.968948258999603</v>
      </c>
      <c r="L41" s="31">
        <v>9.0205945723305891</v>
      </c>
      <c r="M41" s="31">
        <v>344.52877806460975</v>
      </c>
      <c r="N41" s="31">
        <v>8.9193771075526893</v>
      </c>
      <c r="O41" s="31">
        <v>169.54164736454112</v>
      </c>
      <c r="P41" s="31">
        <v>5.6678539431241717</v>
      </c>
      <c r="Q41" s="31">
        <v>161.2882175110035</v>
      </c>
      <c r="R41" s="31">
        <v>10.866319415640138</v>
      </c>
      <c r="S41" s="31">
        <v>10.286018886703237</v>
      </c>
      <c r="T41" s="31">
        <v>9.7092395359812169</v>
      </c>
      <c r="U41" s="31">
        <v>332.11790290707137</v>
      </c>
      <c r="V41" s="31">
        <v>7.8761010764506176</v>
      </c>
      <c r="W41" s="31">
        <v>5.0241519432717414</v>
      </c>
      <c r="X41" s="31">
        <v>10.17839110415307</v>
      </c>
      <c r="Y41" s="31">
        <v>22.046327396710627</v>
      </c>
      <c r="Z41" s="31">
        <v>44.373701997659907</v>
      </c>
      <c r="AA41" s="31">
        <v>28.941194349656811</v>
      </c>
      <c r="AB41" s="31">
        <v>344.55553718373721</v>
      </c>
      <c r="AC41" s="31">
        <v>7.2580903161279933</v>
      </c>
      <c r="AD41" s="31">
        <v>175.49140649165003</v>
      </c>
      <c r="AE41" s="31">
        <v>175.59314355379686</v>
      </c>
      <c r="AF41" s="31">
        <v>11.13407191924574</v>
      </c>
      <c r="AG41" s="31">
        <v>9.1936843976219897</v>
      </c>
      <c r="AH41" s="31">
        <v>124.20734635970473</v>
      </c>
      <c r="AI41" s="31">
        <v>17.324669609283099</v>
      </c>
      <c r="AJ41" s="31">
        <v>0</v>
      </c>
      <c r="AK41" s="31"/>
      <c r="AL41" s="31"/>
      <c r="AM41" s="31"/>
    </row>
    <row r="42" spans="1:39" s="43" customFormat="1" ht="15" customHeight="1">
      <c r="A42" s="67"/>
      <c r="B42" s="30" t="s">
        <v>41</v>
      </c>
      <c r="C42" s="31">
        <v>48.940960919531186</v>
      </c>
      <c r="D42" s="31">
        <v>49.7927229810049</v>
      </c>
      <c r="E42" s="31">
        <v>47.665364541734448</v>
      </c>
      <c r="F42" s="31">
        <v>48.584048554336846</v>
      </c>
      <c r="G42" s="31">
        <v>47.476611594667517</v>
      </c>
      <c r="H42" s="31">
        <v>88.477772162358676</v>
      </c>
      <c r="I42" s="31">
        <v>48.73477958176764</v>
      </c>
      <c r="J42" s="31">
        <v>48.757541779854897</v>
      </c>
      <c r="K42" s="31">
        <v>45.484730532407077</v>
      </c>
      <c r="L42" s="31">
        <v>47.179103068410598</v>
      </c>
      <c r="M42" s="31">
        <v>310.10912909551877</v>
      </c>
      <c r="N42" s="31">
        <v>47.121348521787262</v>
      </c>
      <c r="O42" s="31">
        <v>131.14492199599459</v>
      </c>
      <c r="P42" s="31">
        <v>52.147279483576838</v>
      </c>
      <c r="Q42" s="31">
        <v>133.02803971555034</v>
      </c>
      <c r="R42" s="31">
        <v>57.442414247962347</v>
      </c>
      <c r="S42" s="31">
        <v>45.9611104536678</v>
      </c>
      <c r="T42" s="31">
        <v>48.188794816126077</v>
      </c>
      <c r="U42" s="31">
        <v>292.85724365754197</v>
      </c>
      <c r="V42" s="31">
        <v>50.187222439657916</v>
      </c>
      <c r="W42" s="31">
        <v>55.41447191331779</v>
      </c>
      <c r="X42" s="31">
        <v>48.074655300523922</v>
      </c>
      <c r="Y42" s="31">
        <v>72.860423946005241</v>
      </c>
      <c r="Z42" s="31">
        <v>95.120125689063627</v>
      </c>
      <c r="AA42" s="31">
        <v>69.571543303177208</v>
      </c>
      <c r="AB42" s="31">
        <v>310.09863062235121</v>
      </c>
      <c r="AC42" s="31">
        <v>48.169078167942708</v>
      </c>
      <c r="AD42" s="31">
        <v>155.06960195378628</v>
      </c>
      <c r="AE42" s="31">
        <v>155.11644664167724</v>
      </c>
      <c r="AF42" s="31">
        <v>48.78096815587169</v>
      </c>
      <c r="AG42" s="31">
        <v>48.275866819845064</v>
      </c>
      <c r="AH42" s="31">
        <v>150.42221628326223</v>
      </c>
      <c r="AI42" s="31">
        <v>45.314642874635929</v>
      </c>
      <c r="AJ42" s="31">
        <v>53.916046431067201</v>
      </c>
      <c r="AK42" s="31">
        <v>0</v>
      </c>
      <c r="AL42" s="31"/>
      <c r="AM42" s="31"/>
    </row>
    <row r="43" spans="1:39" s="43" customFormat="1" ht="15" customHeight="1">
      <c r="A43" s="67"/>
      <c r="B43" s="30" t="s">
        <v>42</v>
      </c>
      <c r="C43" s="31">
        <v>5.3222936384458288</v>
      </c>
      <c r="D43" s="31">
        <v>3.8913913524644017</v>
      </c>
      <c r="E43" s="31">
        <v>7.0223010262527241</v>
      </c>
      <c r="F43" s="31">
        <v>6.3869281627778642</v>
      </c>
      <c r="G43" s="31">
        <v>5.8332045988695764</v>
      </c>
      <c r="H43" s="31">
        <v>100.50796893745297</v>
      </c>
      <c r="I43" s="31">
        <v>5.1070229524881121</v>
      </c>
      <c r="J43" s="31">
        <v>4.1611788719083318</v>
      </c>
      <c r="K43" s="31">
        <v>10.748403106517694</v>
      </c>
      <c r="L43" s="31">
        <v>6.2786169167407984</v>
      </c>
      <c r="M43" s="31">
        <v>346.29285086921857</v>
      </c>
      <c r="N43" s="31">
        <v>6.2435778119773664</v>
      </c>
      <c r="O43" s="31">
        <v>170.79747003656919</v>
      </c>
      <c r="P43" s="31">
        <v>2.0038618836739812</v>
      </c>
      <c r="Q43" s="31">
        <v>163.23534224680182</v>
      </c>
      <c r="R43" s="31">
        <v>7.9867878212461152</v>
      </c>
      <c r="S43" s="31">
        <v>7.619476675940823</v>
      </c>
      <c r="T43" s="31">
        <v>6.4523496962264932</v>
      </c>
      <c r="U43" s="31">
        <v>333.48885373047591</v>
      </c>
      <c r="V43" s="31">
        <v>4.3906723352571655</v>
      </c>
      <c r="W43" s="31">
        <v>2.8007548117485448</v>
      </c>
      <c r="X43" s="31">
        <v>6.8816319520312623</v>
      </c>
      <c r="Y43" s="31">
        <v>21.204422809579953</v>
      </c>
      <c r="Z43" s="31">
        <v>43.824215528994593</v>
      </c>
      <c r="AA43" s="31">
        <v>32.614395050143678</v>
      </c>
      <c r="AB43" s="31">
        <v>346.31687808267543</v>
      </c>
      <c r="AC43" s="31">
        <v>4.8216362597397389</v>
      </c>
      <c r="AD43" s="31">
        <v>177.92170676384086</v>
      </c>
      <c r="AE43" s="31">
        <v>178.02080785953819</v>
      </c>
      <c r="AF43" s="31">
        <v>7.6308898346311587</v>
      </c>
      <c r="AG43" s="31">
        <v>6.0022138883352607</v>
      </c>
      <c r="AH43" s="31">
        <v>127.88285934644223</v>
      </c>
      <c r="AI43" s="31">
        <v>13.921290106922523</v>
      </c>
      <c r="AJ43" s="13">
        <v>3.6755694868876874</v>
      </c>
      <c r="AK43" s="31">
        <v>52.872879853066877</v>
      </c>
      <c r="AL43" s="31">
        <v>0</v>
      </c>
      <c r="AM43" s="31"/>
    </row>
    <row r="44" spans="1:39" s="43" customFormat="1" ht="15" customHeight="1">
      <c r="A44" s="67"/>
      <c r="B44" s="30" t="s">
        <v>43</v>
      </c>
      <c r="C44" s="31">
        <v>106.58146622575366</v>
      </c>
      <c r="D44" s="31">
        <v>105.21596033948802</v>
      </c>
      <c r="E44" s="31">
        <v>107.97063976477997</v>
      </c>
      <c r="F44" s="31">
        <v>107.74891275366571</v>
      </c>
      <c r="G44" s="31">
        <v>105.72973588791294</v>
      </c>
      <c r="H44" s="31">
        <v>76.810627717195899</v>
      </c>
      <c r="I44" s="31">
        <v>106.08367618352574</v>
      </c>
      <c r="J44" s="31">
        <v>103.88236444184207</v>
      </c>
      <c r="K44" s="31">
        <v>111.38827687670027</v>
      </c>
      <c r="L44" s="31">
        <v>106.21035099052375</v>
      </c>
      <c r="M44" s="31">
        <v>312.59976330435626</v>
      </c>
      <c r="N44" s="31">
        <v>106.03052170254161</v>
      </c>
      <c r="O44" s="31">
        <v>167.90798915640841</v>
      </c>
      <c r="P44" s="31">
        <v>104.09749818007198</v>
      </c>
      <c r="Q44" s="31">
        <v>140.96593851466488</v>
      </c>
      <c r="R44" s="31">
        <v>107.66367731502282</v>
      </c>
      <c r="S44" s="31">
        <v>107.07905241282425</v>
      </c>
      <c r="T44" s="31">
        <v>107.57693502103588</v>
      </c>
      <c r="U44" s="31">
        <v>312.3246070249462</v>
      </c>
      <c r="V44" s="31">
        <v>106.14436835261826</v>
      </c>
      <c r="W44" s="31">
        <v>102.6002551726413</v>
      </c>
      <c r="X44" s="31">
        <v>108.06875145743321</v>
      </c>
      <c r="Y44" s="31">
        <v>106.77502338512801</v>
      </c>
      <c r="Z44" s="31">
        <v>114.4019129519791</v>
      </c>
      <c r="AA44" s="31">
        <v>69.492244422229987</v>
      </c>
      <c r="AB44" s="31">
        <v>312.70758416179854</v>
      </c>
      <c r="AC44" s="31">
        <v>104.46760089205308</v>
      </c>
      <c r="AD44" s="31">
        <v>136.20214162904267</v>
      </c>
      <c r="AE44" s="31">
        <v>136.3803889126614</v>
      </c>
      <c r="AF44" s="31">
        <v>109.3099597627577</v>
      </c>
      <c r="AG44" s="31">
        <v>107.01538978546839</v>
      </c>
      <c r="AH44" s="31">
        <v>25.881591983853266</v>
      </c>
      <c r="AI44" s="31">
        <v>115.01301752142982</v>
      </c>
      <c r="AJ44" s="31">
        <v>98.430763633582714</v>
      </c>
      <c r="AK44" s="31">
        <v>127.31145004588471</v>
      </c>
      <c r="AL44" s="31">
        <v>102.10507109095141</v>
      </c>
      <c r="AM44" s="31"/>
    </row>
    <row r="45" spans="1:39" s="43" customFormat="1" ht="15" customHeight="1">
      <c r="A45" s="67"/>
      <c r="B45" s="30" t="s">
        <v>46</v>
      </c>
      <c r="C45" s="31">
        <v>5.0042606460174408</v>
      </c>
      <c r="D45" s="31">
        <v>5.9930921316471535</v>
      </c>
      <c r="E45" s="31">
        <v>4.6397349208024732</v>
      </c>
      <c r="F45" s="31">
        <v>4.1306932336240809</v>
      </c>
      <c r="G45" s="31">
        <v>6.737241328960466</v>
      </c>
      <c r="H45" s="31">
        <v>106.65771500630836</v>
      </c>
      <c r="I45" s="31">
        <v>5.6050729757943305</v>
      </c>
      <c r="J45" s="31">
        <v>7.813139383721146</v>
      </c>
      <c r="K45" s="31">
        <v>5.2873206454639456</v>
      </c>
      <c r="L45" s="31">
        <v>6.5100309855185454</v>
      </c>
      <c r="M45" s="31">
        <v>350.07264048922951</v>
      </c>
      <c r="N45" s="31">
        <v>6.7150248211628529</v>
      </c>
      <c r="O45" s="31">
        <v>173.49358236232166</v>
      </c>
      <c r="P45" s="31">
        <v>6.7476734543187504</v>
      </c>
      <c r="Q45" s="31">
        <v>167.59057615949524</v>
      </c>
      <c r="R45" s="31">
        <v>7.1055658563014052</v>
      </c>
      <c r="S45" s="31">
        <v>6.7775747691990249</v>
      </c>
      <c r="T45" s="31">
        <v>4.5614105461594434</v>
      </c>
      <c r="U45" s="31">
        <v>336.32304857537537</v>
      </c>
      <c r="V45" s="31">
        <v>4.9080772766114862</v>
      </c>
      <c r="W45" s="31">
        <v>8.8579347083183766</v>
      </c>
      <c r="X45" s="31">
        <v>4.2339824504216121</v>
      </c>
      <c r="Y45" s="31">
        <v>22.300604359519152</v>
      </c>
      <c r="Z45" s="31">
        <v>44.352861986964932</v>
      </c>
      <c r="AA45" s="31">
        <v>41.356177673621332</v>
      </c>
      <c r="AB45" s="31">
        <v>350.090030372353</v>
      </c>
      <c r="AC45" s="31">
        <v>7.5299447034725642</v>
      </c>
      <c r="AD45" s="31">
        <v>183.41754061541729</v>
      </c>
      <c r="AE45" s="31">
        <v>183.51018129642381</v>
      </c>
      <c r="AF45" s="31">
        <v>2.712500554603535</v>
      </c>
      <c r="AG45" s="31">
        <v>5.0014086590624975</v>
      </c>
      <c r="AH45" s="31">
        <v>136.61219009879616</v>
      </c>
      <c r="AI45" s="31">
        <v>6.5418819636641432</v>
      </c>
      <c r="AJ45" s="31">
        <v>12.415507222297277</v>
      </c>
      <c r="AK45" s="31">
        <v>50.767273886299002</v>
      </c>
      <c r="AL45" s="31">
        <v>8.7462271958383333</v>
      </c>
      <c r="AM45" s="31">
        <v>110.84350350913982</v>
      </c>
    </row>
    <row r="46" spans="1:39" s="43" customFormat="1" ht="15" customHeight="1">
      <c r="A46" s="67"/>
      <c r="B46" s="30" t="s">
        <v>47</v>
      </c>
      <c r="C46" s="31">
        <v>11.253238155197881</v>
      </c>
      <c r="D46" s="31">
        <v>9.8938607355908488</v>
      </c>
      <c r="E46" s="31">
        <v>12.947171096560186</v>
      </c>
      <c r="F46" s="31">
        <v>12.209287754501737</v>
      </c>
      <c r="G46" s="31">
        <v>11.909898814322888</v>
      </c>
      <c r="H46" s="31">
        <v>101.37604161548477</v>
      </c>
      <c r="I46" s="31">
        <v>11.120847590565548</v>
      </c>
      <c r="J46" s="31">
        <v>10.166565193786811</v>
      </c>
      <c r="K46" s="31">
        <v>16.584973142160763</v>
      </c>
      <c r="L46" s="31">
        <v>12.354665771949685</v>
      </c>
      <c r="M46" s="31">
        <v>348.8548405698441</v>
      </c>
      <c r="N46" s="31">
        <v>12.320548250386389</v>
      </c>
      <c r="O46" s="31">
        <v>174.17046666957674</v>
      </c>
      <c r="P46" s="31">
        <v>7.6114800721866187</v>
      </c>
      <c r="Q46" s="31">
        <v>165.49981578352308</v>
      </c>
      <c r="R46" s="31">
        <v>9.2088380679651838</v>
      </c>
      <c r="S46" s="31">
        <v>13.695907009676159</v>
      </c>
      <c r="T46" s="31">
        <v>12.357610877247687</v>
      </c>
      <c r="U46" s="31">
        <v>336.68022002248489</v>
      </c>
      <c r="V46" s="31">
        <v>10.15636488415443</v>
      </c>
      <c r="W46" s="31">
        <v>4.6645924435283588</v>
      </c>
      <c r="X46" s="31">
        <v>12.741075006446263</v>
      </c>
      <c r="Y46" s="31">
        <v>17.446704494216743</v>
      </c>
      <c r="Z46" s="31">
        <v>39.581268859176603</v>
      </c>
      <c r="AA46" s="31">
        <v>29.220110653966913</v>
      </c>
      <c r="AB46" s="31">
        <v>348.88350409978585</v>
      </c>
      <c r="AC46" s="31">
        <v>10.858761598482301</v>
      </c>
      <c r="AD46" s="31">
        <v>179.24164787894605</v>
      </c>
      <c r="AE46" s="31">
        <v>179.34632749575215</v>
      </c>
      <c r="AF46" s="31">
        <v>13.183049200804186</v>
      </c>
      <c r="AG46" s="31">
        <v>11.963323837630311</v>
      </c>
      <c r="AH46" s="31">
        <v>124.33042839132774</v>
      </c>
      <c r="AI46" s="31">
        <v>19.477560702143169</v>
      </c>
      <c r="AJ46" s="31">
        <v>4.8808796143489426</v>
      </c>
      <c r="AK46" s="31">
        <v>58.552266233989393</v>
      </c>
      <c r="AL46" s="31">
        <v>6.0770610877779516</v>
      </c>
      <c r="AM46" s="31">
        <v>98.476199622966973</v>
      </c>
    </row>
    <row r="47" spans="1:39" s="43" customFormat="1" ht="15" customHeight="1">
      <c r="A47" s="67"/>
      <c r="B47" s="30" t="s">
        <v>48</v>
      </c>
      <c r="C47" s="31">
        <v>1.4795914113998432</v>
      </c>
      <c r="D47" s="31">
        <v>2.886892030310154</v>
      </c>
      <c r="E47" s="13">
        <v>0.32602334507152325</v>
      </c>
      <c r="F47" s="13">
        <v>0.93932294901170765</v>
      </c>
      <c r="G47" s="31">
        <v>2.0508984762518918</v>
      </c>
      <c r="H47" s="31">
        <v>101.81794063088604</v>
      </c>
      <c r="I47" s="31">
        <v>1.7073294934638461</v>
      </c>
      <c r="J47" s="31">
        <v>3.7657682694568244</v>
      </c>
      <c r="K47" s="31">
        <v>4.0274065852905174</v>
      </c>
      <c r="L47" s="31">
        <v>1.6972578668403218</v>
      </c>
      <c r="M47" s="31">
        <v>345.33062527955792</v>
      </c>
      <c r="N47" s="31">
        <v>1.9085078069031411</v>
      </c>
      <c r="O47" s="31">
        <v>168.92825255293428</v>
      </c>
      <c r="P47" s="31">
        <v>5.139101825375878</v>
      </c>
      <c r="Q47" s="31">
        <v>162.76929375628373</v>
      </c>
      <c r="R47" s="31">
        <v>9.888307426774448</v>
      </c>
      <c r="S47" s="31">
        <v>2.0175309268878152</v>
      </c>
      <c r="T47" s="13">
        <v>0.49483077380063095</v>
      </c>
      <c r="U47" s="31">
        <v>331.7452553707231</v>
      </c>
      <c r="V47" s="31">
        <v>2.6701309938903561</v>
      </c>
      <c r="W47" s="31">
        <v>8.417595573132985</v>
      </c>
      <c r="X47" s="13">
        <v>0.64159035459093838</v>
      </c>
      <c r="Y47" s="31">
        <v>25.215199631967913</v>
      </c>
      <c r="Z47" s="31">
        <v>47.709916089987445</v>
      </c>
      <c r="AA47" s="31">
        <v>38.319483957937045</v>
      </c>
      <c r="AB47" s="31">
        <v>345.34897199410403</v>
      </c>
      <c r="AC47" s="31">
        <v>3.2017767681596183</v>
      </c>
      <c r="AD47" s="31">
        <v>178.54218816040185</v>
      </c>
      <c r="AE47" s="31">
        <v>178.63479768172306</v>
      </c>
      <c r="AF47" s="31">
        <v>2.2069428801750495</v>
      </c>
      <c r="AG47" s="13">
        <v>0.77355148342783209</v>
      </c>
      <c r="AH47" s="31">
        <v>133.33211473774975</v>
      </c>
      <c r="AI47" s="31">
        <v>7.4654519771089163</v>
      </c>
      <c r="AJ47" s="31">
        <v>9.9421031164387692</v>
      </c>
      <c r="AK47" s="31">
        <v>47.695733260658443</v>
      </c>
      <c r="AL47" s="31">
        <v>6.7756287045136157</v>
      </c>
      <c r="AM47" s="31">
        <v>107.64751917383515</v>
      </c>
    </row>
    <row r="48" spans="1:39" s="43" customFormat="1" ht="15" customHeight="1">
      <c r="A48" s="67"/>
      <c r="B48" s="30" t="s">
        <v>49</v>
      </c>
      <c r="C48" s="31">
        <v>141.57104265392252</v>
      </c>
      <c r="D48" s="31">
        <v>141.55426378029196</v>
      </c>
      <c r="E48" s="31">
        <v>141.18575518731751</v>
      </c>
      <c r="F48" s="31">
        <v>141.92537078579244</v>
      </c>
      <c r="G48" s="31">
        <v>139.63944933256846</v>
      </c>
      <c r="H48" s="31">
        <v>64.873582143162551</v>
      </c>
      <c r="I48" s="31">
        <v>141.07218592172862</v>
      </c>
      <c r="J48" s="31">
        <v>139.70787875999116</v>
      </c>
      <c r="K48" s="31">
        <v>141.0833676539412</v>
      </c>
      <c r="L48" s="31">
        <v>139.65234618705915</v>
      </c>
      <c r="M48" s="31">
        <v>204.97016199622681</v>
      </c>
      <c r="N48" s="31">
        <v>139.48387013393631</v>
      </c>
      <c r="O48" s="31">
        <v>29.07185446334827</v>
      </c>
      <c r="P48" s="31">
        <v>143.12016328529867</v>
      </c>
      <c r="Q48" s="31">
        <v>32.473848119392912</v>
      </c>
      <c r="R48" s="31">
        <v>150.06256449494114</v>
      </c>
      <c r="S48" s="31">
        <v>139.01445206524309</v>
      </c>
      <c r="T48" s="31">
        <v>141.44978160933562</v>
      </c>
      <c r="U48" s="31">
        <v>190.9482684000653</v>
      </c>
      <c r="V48" s="31">
        <v>142.49400697711721</v>
      </c>
      <c r="W48" s="31">
        <v>145.31135832635255</v>
      </c>
      <c r="X48" s="31">
        <v>141.63100620303163</v>
      </c>
      <c r="Y48" s="31">
        <v>163.1746646703771</v>
      </c>
      <c r="Z48" s="31">
        <v>184.94581714572766</v>
      </c>
      <c r="AA48" s="31">
        <v>134.27864459852415</v>
      </c>
      <c r="AB48" s="31">
        <v>204.97353014729464</v>
      </c>
      <c r="AC48" s="31">
        <v>139.51010884667991</v>
      </c>
      <c r="AD48" s="31">
        <v>62.716387343117404</v>
      </c>
      <c r="AE48" s="31">
        <v>62.660562227467373</v>
      </c>
      <c r="AF48" s="31">
        <v>143.00488375890598</v>
      </c>
      <c r="AG48" s="31">
        <v>141.19793894109529</v>
      </c>
      <c r="AH48" s="31">
        <v>150.15857097867374</v>
      </c>
      <c r="AI48" s="31">
        <v>142.82185246873354</v>
      </c>
      <c r="AJ48" s="31">
        <v>141.17035873341874</v>
      </c>
      <c r="AK48" s="31">
        <v>105.80395943934472</v>
      </c>
      <c r="AL48" s="31">
        <v>142.57297757530279</v>
      </c>
      <c r="AM48" s="31">
        <v>141.47133653827598</v>
      </c>
    </row>
    <row r="49" spans="1:39" s="43" customFormat="1" ht="15" customHeight="1">
      <c r="A49" s="67"/>
      <c r="B49" s="30" t="s">
        <v>50</v>
      </c>
      <c r="C49" s="31">
        <v>2.5582124408270674</v>
      </c>
      <c r="D49" s="31">
        <v>4.0225446903342732</v>
      </c>
      <c r="E49" s="13">
        <v>0.94002125708780471</v>
      </c>
      <c r="F49" s="31">
        <v>1.5125315913737563</v>
      </c>
      <c r="G49" s="31">
        <v>3.253624404027772</v>
      </c>
      <c r="H49" s="31">
        <v>102.72196167601584</v>
      </c>
      <c r="I49" s="31">
        <v>2.9146548240452357</v>
      </c>
      <c r="J49" s="31">
        <v>5.0261718647968268</v>
      </c>
      <c r="K49" s="31">
        <v>2.8822358177623166</v>
      </c>
      <c r="L49" s="31">
        <v>2.8356763001697871</v>
      </c>
      <c r="M49" s="31">
        <v>345.86413643059217</v>
      </c>
      <c r="N49" s="31">
        <v>3.0415754905391292</v>
      </c>
      <c r="O49" s="31">
        <v>169.31452297738647</v>
      </c>
      <c r="P49" s="31">
        <v>6.111407589907957</v>
      </c>
      <c r="Q49" s="31">
        <v>163.39935856088923</v>
      </c>
      <c r="R49" s="31">
        <v>10.056187771523721</v>
      </c>
      <c r="S49" s="31">
        <v>2.6471433802094757</v>
      </c>
      <c r="T49" s="31">
        <v>1.4306456051522447</v>
      </c>
      <c r="U49" s="31">
        <v>332.14125646163984</v>
      </c>
      <c r="V49" s="31">
        <v>3.5649300546288352</v>
      </c>
      <c r="W49" s="31">
        <v>9.2806954970105942</v>
      </c>
      <c r="X49" s="13">
        <v>0.9867973190843069</v>
      </c>
      <c r="Y49" s="31">
        <v>25.46922560155798</v>
      </c>
      <c r="Z49" s="31">
        <v>47.854687050012856</v>
      </c>
      <c r="AA49" s="31">
        <v>39.578515961837518</v>
      </c>
      <c r="AB49" s="31">
        <v>345.88151436869026</v>
      </c>
      <c r="AC49" s="31">
        <v>4.453166232068841</v>
      </c>
      <c r="AD49" s="31">
        <v>179.33625977266917</v>
      </c>
      <c r="AE49" s="31">
        <v>179.4279197619293</v>
      </c>
      <c r="AF49" s="31">
        <v>1.546515380166386</v>
      </c>
      <c r="AG49" s="31">
        <v>1.9524074162366407</v>
      </c>
      <c r="AH49" s="31">
        <v>134.59080377648925</v>
      </c>
      <c r="AI49" s="31">
        <v>6.2204827328684669</v>
      </c>
      <c r="AJ49" s="31">
        <v>11.138206447527756</v>
      </c>
      <c r="AK49" s="31">
        <v>47.391318884098844</v>
      </c>
      <c r="AL49" s="31">
        <v>7.8673114310318839</v>
      </c>
      <c r="AM49" s="31">
        <v>108.90752563335349</v>
      </c>
    </row>
    <row r="50" spans="1:39" s="43" customFormat="1" ht="15" customHeight="1">
      <c r="A50" s="67"/>
      <c r="B50" s="30" t="s">
        <v>51</v>
      </c>
      <c r="C50" s="31">
        <v>1.2147925996502786</v>
      </c>
      <c r="D50" s="31">
        <v>2.4178606252062753</v>
      </c>
      <c r="E50" s="13">
        <v>1.03639368997939</v>
      </c>
      <c r="F50" s="31">
        <v>1.3326058186876288</v>
      </c>
      <c r="G50" s="31">
        <v>1.3553087154437395</v>
      </c>
      <c r="H50" s="31">
        <v>101.21557289866151</v>
      </c>
      <c r="I50" s="31">
        <v>1.1910001742909884</v>
      </c>
      <c r="J50" s="31">
        <v>3.0740398478392001</v>
      </c>
      <c r="K50" s="31">
        <v>4.6390603194094862</v>
      </c>
      <c r="L50" s="31">
        <v>1.0641968104804216</v>
      </c>
      <c r="M50" s="31">
        <v>344.8992360183928</v>
      </c>
      <c r="N50" s="31">
        <v>1.2697884131119064</v>
      </c>
      <c r="O50" s="31">
        <v>168.57279640345564</v>
      </c>
      <c r="P50" s="31">
        <v>4.7811353794822855</v>
      </c>
      <c r="Q50" s="31">
        <v>162.29208521482272</v>
      </c>
      <c r="R50" s="31">
        <v>10.017109957805298</v>
      </c>
      <c r="S50" s="31">
        <v>1.7989366740236554</v>
      </c>
      <c r="T50" s="13">
        <v>0.884466835682859</v>
      </c>
      <c r="U50" s="31">
        <v>331.38319270864491</v>
      </c>
      <c r="V50" s="31">
        <v>2.4693544480007015</v>
      </c>
      <c r="W50" s="31">
        <v>8.1117094051795675</v>
      </c>
      <c r="X50" s="31">
        <v>1.2783494772678174</v>
      </c>
      <c r="Y50" s="31">
        <v>25.252996169215084</v>
      </c>
      <c r="Z50" s="31">
        <v>47.797138743816582</v>
      </c>
      <c r="AA50" s="31">
        <v>37.634138945349861</v>
      </c>
      <c r="AB50" s="31">
        <v>344.91806257710465</v>
      </c>
      <c r="AC50" s="31">
        <v>2.4936811213218641</v>
      </c>
      <c r="AD50" s="31">
        <v>177.987570451788</v>
      </c>
      <c r="AE50" s="31">
        <v>178.08061192881658</v>
      </c>
      <c r="AF50" s="31">
        <v>2.8420821421414462</v>
      </c>
      <c r="AG50" s="13">
        <v>0.58329249377163683</v>
      </c>
      <c r="AH50" s="31">
        <v>132.63104324566652</v>
      </c>
      <c r="AI50" s="31">
        <v>8.1343280094188053</v>
      </c>
      <c r="AJ50" s="31">
        <v>9.3467292133281958</v>
      </c>
      <c r="AK50" s="31">
        <v>47.728820264441367</v>
      </c>
      <c r="AL50" s="31">
        <v>6.2933951684185807</v>
      </c>
      <c r="AM50" s="31">
        <v>106.94982982353038</v>
      </c>
    </row>
    <row r="51" spans="1:39" s="43" customFormat="1" ht="15" customHeight="1">
      <c r="A51" s="67"/>
      <c r="B51" s="30" t="s">
        <v>52</v>
      </c>
      <c r="C51" s="31">
        <v>174.59822223852296</v>
      </c>
      <c r="D51" s="31">
        <v>174.8337803315294</v>
      </c>
      <c r="E51" s="31">
        <v>173.92975395808827</v>
      </c>
      <c r="F51" s="31">
        <v>174.75336408993056</v>
      </c>
      <c r="G51" s="31">
        <v>172.72191629272876</v>
      </c>
      <c r="H51" s="31">
        <v>107.6577501249253</v>
      </c>
      <c r="I51" s="31">
        <v>174.16487318551341</v>
      </c>
      <c r="J51" s="31">
        <v>173.13646760300364</v>
      </c>
      <c r="K51" s="31">
        <v>173.16086422949624</v>
      </c>
      <c r="L51" s="31">
        <v>172.64525459319253</v>
      </c>
      <c r="M51" s="31">
        <v>182.14724871536725</v>
      </c>
      <c r="N51" s="31">
        <v>172.50174348507994</v>
      </c>
      <c r="O51" s="31">
        <v>21.70820536785461</v>
      </c>
      <c r="P51" s="31">
        <v>176.68829432517512</v>
      </c>
      <c r="Q51" s="31">
        <v>57.276052114196816</v>
      </c>
      <c r="R51" s="31">
        <v>183.40474568623648</v>
      </c>
      <c r="S51" s="31">
        <v>171.80902391917306</v>
      </c>
      <c r="T51" s="31">
        <v>174.28323998346337</v>
      </c>
      <c r="U51" s="31">
        <v>161.13597547353115</v>
      </c>
      <c r="V51" s="31">
        <v>175.65379762579732</v>
      </c>
      <c r="W51" s="31">
        <v>179.26580784668568</v>
      </c>
      <c r="X51" s="31">
        <v>174.38170449328979</v>
      </c>
      <c r="Y51" s="31">
        <v>197.59503282021794</v>
      </c>
      <c r="Z51" s="31">
        <v>219.99903812943964</v>
      </c>
      <c r="AA51" s="31">
        <v>172.82997324645305</v>
      </c>
      <c r="AB51" s="31">
        <v>182.09571136497004</v>
      </c>
      <c r="AC51" s="31">
        <v>172.82084772657572</v>
      </c>
      <c r="AD51" s="31">
        <v>86.340214714025393</v>
      </c>
      <c r="AE51" s="31">
        <v>86.202102362058227</v>
      </c>
      <c r="AF51" s="31">
        <v>175.60027536369859</v>
      </c>
      <c r="AG51" s="31">
        <v>174.12311722165879</v>
      </c>
      <c r="AH51" s="31">
        <v>192.59235919667674</v>
      </c>
      <c r="AI51" s="31">
        <v>174.28781377986971</v>
      </c>
      <c r="AJ51" s="31">
        <v>175.63783269602121</v>
      </c>
      <c r="AK51" s="31">
        <v>132.26808079077048</v>
      </c>
      <c r="AL51" s="31">
        <v>176.4682371110118</v>
      </c>
      <c r="AM51" s="31">
        <v>184.31643924759396</v>
      </c>
    </row>
    <row r="52" spans="1:39" s="43" customFormat="1" ht="15" customHeight="1">
      <c r="A52" s="67"/>
      <c r="B52" s="30" t="s">
        <v>53</v>
      </c>
      <c r="C52" s="31">
        <v>13.697830449416667</v>
      </c>
      <c r="D52" s="31">
        <v>15.16387231319888</v>
      </c>
      <c r="E52" s="31">
        <v>12.06444862711392</v>
      </c>
      <c r="F52" s="31">
        <v>12.572482613260544</v>
      </c>
      <c r="G52" s="31">
        <v>14.043702912157743</v>
      </c>
      <c r="H52" s="31">
        <v>108.56085212430321</v>
      </c>
      <c r="I52" s="31">
        <v>14.057665390117302</v>
      </c>
      <c r="J52" s="31">
        <v>16.015445677363026</v>
      </c>
      <c r="K52" s="31">
        <v>8.3577831971378025</v>
      </c>
      <c r="L52" s="31">
        <v>13.538657312375744</v>
      </c>
      <c r="M52" s="31">
        <v>347.59704210925651</v>
      </c>
      <c r="N52" s="31">
        <v>13.69484595568408</v>
      </c>
      <c r="O52" s="31">
        <v>169.86420399559219</v>
      </c>
      <c r="P52" s="31">
        <v>17.056433199808726</v>
      </c>
      <c r="Q52" s="31">
        <v>166.27726881770073</v>
      </c>
      <c r="R52" s="31">
        <v>18.217844004631786</v>
      </c>
      <c r="S52" s="31">
        <v>12.523265787229963</v>
      </c>
      <c r="T52" s="31">
        <v>12.579087848390133</v>
      </c>
      <c r="U52" s="31">
        <v>332.58265383532358</v>
      </c>
      <c r="V52" s="31">
        <v>14.551215826979849</v>
      </c>
      <c r="W52" s="31">
        <v>19.880376232080391</v>
      </c>
      <c r="X52" s="31">
        <v>12.113324002063566</v>
      </c>
      <c r="Y52" s="31">
        <v>32.52785130941443</v>
      </c>
      <c r="Z52" s="31">
        <v>53.44267818391269</v>
      </c>
      <c r="AA52" s="31">
        <v>50.452826527665465</v>
      </c>
      <c r="AB52" s="31">
        <v>347.60509909900355</v>
      </c>
      <c r="AC52" s="31">
        <v>15.349711030279391</v>
      </c>
      <c r="AD52" s="31">
        <v>183.82169182024654</v>
      </c>
      <c r="AE52" s="31">
        <v>183.90343929620914</v>
      </c>
      <c r="AF52" s="31">
        <v>11.360619706909301</v>
      </c>
      <c r="AG52" s="31">
        <v>13.097370842981315</v>
      </c>
      <c r="AH52" s="31">
        <v>145.11158129751911</v>
      </c>
      <c r="AI52" s="31">
        <v>5.0408845489376173</v>
      </c>
      <c r="AJ52" s="31">
        <v>22.288139091009594</v>
      </c>
      <c r="AK52" s="31">
        <v>42.852782155886018</v>
      </c>
      <c r="AL52" s="31">
        <v>18.939845457628973</v>
      </c>
      <c r="AM52" s="31">
        <v>119.52815917463272</v>
      </c>
    </row>
    <row r="53" spans="1:39" s="43" customFormat="1" ht="15" customHeight="1">
      <c r="A53" s="67"/>
      <c r="B53" s="30" t="s">
        <v>54</v>
      </c>
      <c r="C53" s="13">
        <v>0.1894275328623079</v>
      </c>
      <c r="D53" s="31">
        <v>1.6548126325732921</v>
      </c>
      <c r="E53" s="31">
        <v>1.526141915948809</v>
      </c>
      <c r="F53" s="13">
        <v>0.98594907687813815</v>
      </c>
      <c r="G53" s="31">
        <v>1.9825720135630855</v>
      </c>
      <c r="H53" s="31">
        <v>101.83813934193353</v>
      </c>
      <c r="I53" s="13">
        <v>0.73839868551960519</v>
      </c>
      <c r="J53" s="31">
        <v>3.0164133487906235</v>
      </c>
      <c r="K53" s="31">
        <v>5.246847787463345</v>
      </c>
      <c r="L53" s="31">
        <v>1.9492084497556417</v>
      </c>
      <c r="M53" s="31">
        <v>345.80768323759764</v>
      </c>
      <c r="N53" s="31">
        <v>2.1100978896289408</v>
      </c>
      <c r="O53" s="31">
        <v>169.55935976838379</v>
      </c>
      <c r="P53" s="31">
        <v>3.8238536954940558</v>
      </c>
      <c r="Q53" s="31">
        <v>163.14346882424252</v>
      </c>
      <c r="R53" s="31">
        <v>8.9177083498523579</v>
      </c>
      <c r="S53" s="31">
        <v>2.9185075304974433</v>
      </c>
      <c r="T53" s="13">
        <v>0.94820022359018463</v>
      </c>
      <c r="U53" s="31">
        <v>332.36299446337733</v>
      </c>
      <c r="V53" s="31">
        <v>1.375828077218066</v>
      </c>
      <c r="W53" s="31">
        <v>7.104272575978217</v>
      </c>
      <c r="X53" s="31">
        <v>1.395862496989992</v>
      </c>
      <c r="Y53" s="31">
        <v>24.130652731343822</v>
      </c>
      <c r="Z53" s="31">
        <v>46.680396058424343</v>
      </c>
      <c r="AA53" s="31">
        <v>37.372763044701678</v>
      </c>
      <c r="AB53" s="31">
        <v>345.82707051835632</v>
      </c>
      <c r="AC53" s="31">
        <v>2.6556576054525869</v>
      </c>
      <c r="AD53" s="31">
        <v>178.71187156304066</v>
      </c>
      <c r="AE53" s="31">
        <v>178.80574495007988</v>
      </c>
      <c r="AF53" s="31">
        <v>2.5874262042424836</v>
      </c>
      <c r="AG53" s="13">
        <v>0.58600146364921057</v>
      </c>
      <c r="AH53" s="31">
        <v>132.47415864786643</v>
      </c>
      <c r="AI53" s="31">
        <v>8.5428758216189014</v>
      </c>
      <c r="AJ53" s="31">
        <v>8.7844954563360602</v>
      </c>
      <c r="AK53" s="31">
        <v>48.849294671122721</v>
      </c>
      <c r="AL53" s="31">
        <v>5.504157649541467</v>
      </c>
      <c r="AM53" s="31">
        <v>106.76407209000813</v>
      </c>
    </row>
    <row r="54" spans="1:39" s="43" customFormat="1" ht="15" customHeight="1">
      <c r="A54" s="67"/>
      <c r="B54" s="30" t="s">
        <v>55</v>
      </c>
      <c r="C54" s="31">
        <v>29.767532541853743</v>
      </c>
      <c r="D54" s="31">
        <v>31.209302820466178</v>
      </c>
      <c r="E54" s="31">
        <v>28.068577026601712</v>
      </c>
      <c r="F54" s="31">
        <v>28.730216171254238</v>
      </c>
      <c r="G54" s="31">
        <v>29.647888248563991</v>
      </c>
      <c r="H54" s="31">
        <v>113.09107218386835</v>
      </c>
      <c r="I54" s="31">
        <v>30.017517222961082</v>
      </c>
      <c r="J54" s="31">
        <v>31.647739057150556</v>
      </c>
      <c r="K54" s="31">
        <v>24.348915208338433</v>
      </c>
      <c r="L54" s="31">
        <v>29.14152807108642</v>
      </c>
      <c r="M54" s="31">
        <v>344.35974960008582</v>
      </c>
      <c r="N54" s="31">
        <v>29.251059058062488</v>
      </c>
      <c r="O54" s="31">
        <v>165.56467048880035</v>
      </c>
      <c r="P54" s="31">
        <v>33.322732917447667</v>
      </c>
      <c r="Q54" s="31">
        <v>165.47705925944999</v>
      </c>
      <c r="R54" s="31">
        <v>34.750398919084816</v>
      </c>
      <c r="S54" s="31">
        <v>27.907730196058381</v>
      </c>
      <c r="T54" s="31">
        <v>28.63789413227305</v>
      </c>
      <c r="U54" s="31">
        <v>327.49664299769705</v>
      </c>
      <c r="V54" s="31">
        <v>30.775006084531594</v>
      </c>
      <c r="W54" s="31">
        <v>36.324640137870944</v>
      </c>
      <c r="X54" s="31">
        <v>28.217372006092535</v>
      </c>
      <c r="Y54" s="31">
        <v>48.439141553972931</v>
      </c>
      <c r="Z54" s="31">
        <v>68.063760956777742</v>
      </c>
      <c r="AA54" s="31">
        <v>64.907709033677975</v>
      </c>
      <c r="AB54" s="31">
        <v>344.35399578251526</v>
      </c>
      <c r="AC54" s="31">
        <v>30.928913398713416</v>
      </c>
      <c r="AD54" s="31">
        <v>185.39583322919214</v>
      </c>
      <c r="AE54" s="31">
        <v>185.46128641344907</v>
      </c>
      <c r="AF54" s="31">
        <v>27.731327652764417</v>
      </c>
      <c r="AG54" s="31">
        <v>29.094653309360123</v>
      </c>
      <c r="AH54" s="31">
        <v>158.00027738064486</v>
      </c>
      <c r="AI54" s="31">
        <v>21.524625895022286</v>
      </c>
      <c r="AJ54" s="31">
        <v>38.158594928331091</v>
      </c>
      <c r="AK54" s="31">
        <v>34.657781218653874</v>
      </c>
      <c r="AL54" s="31">
        <v>35.089826087667227</v>
      </c>
      <c r="AM54" s="31">
        <v>132.77647739343848</v>
      </c>
    </row>
    <row r="55" spans="1:39" s="43" customFormat="1" ht="15" customHeight="1">
      <c r="A55" s="67"/>
      <c r="B55" s="30" t="s">
        <v>56</v>
      </c>
      <c r="C55" s="31">
        <v>247.52881894994212</v>
      </c>
      <c r="D55" s="31">
        <v>247.74321316874133</v>
      </c>
      <c r="E55" s="31">
        <v>246.87932443983141</v>
      </c>
      <c r="F55" s="31">
        <v>247.69835878276228</v>
      </c>
      <c r="G55" s="31">
        <v>245.64600946775735</v>
      </c>
      <c r="H55" s="31">
        <v>172.57167906079007</v>
      </c>
      <c r="I55" s="31">
        <v>247.08978121770792</v>
      </c>
      <c r="J55" s="31">
        <v>246.02912354701667</v>
      </c>
      <c r="K55" s="31">
        <v>246.13857065794113</v>
      </c>
      <c r="L55" s="31">
        <v>245.57636832382332</v>
      </c>
      <c r="M55" s="31">
        <v>120.77815273917238</v>
      </c>
      <c r="N55" s="31">
        <v>245.43076290055356</v>
      </c>
      <c r="O55" s="31">
        <v>81.135165817892641</v>
      </c>
      <c r="P55" s="31">
        <v>249.57100099759694</v>
      </c>
      <c r="Q55" s="31">
        <v>106.04291783135504</v>
      </c>
      <c r="R55" s="31">
        <v>256.31837836824462</v>
      </c>
      <c r="S55" s="31">
        <v>244.75339388648928</v>
      </c>
      <c r="T55" s="31">
        <v>247.22743035835896</v>
      </c>
      <c r="U55" s="31">
        <v>91.869045517296613</v>
      </c>
      <c r="V55" s="31">
        <v>248.57481620086531</v>
      </c>
      <c r="W55" s="31">
        <v>252.10531865549376</v>
      </c>
      <c r="X55" s="31">
        <v>247.33126756723379</v>
      </c>
      <c r="Y55" s="31">
        <v>270.39284282678801</v>
      </c>
      <c r="Z55" s="31">
        <v>292.71145457518594</v>
      </c>
      <c r="AA55" s="31">
        <v>244.08714628463235</v>
      </c>
      <c r="AB55" s="31">
        <v>120.65220798007024</v>
      </c>
      <c r="AC55" s="31">
        <v>245.72478311520445</v>
      </c>
      <c r="AD55" s="31">
        <v>121.40146811658109</v>
      </c>
      <c r="AE55" s="31">
        <v>121.20732274221859</v>
      </c>
      <c r="AF55" s="31">
        <v>248.55961833556123</v>
      </c>
      <c r="AG55" s="31">
        <v>247.06082252231681</v>
      </c>
      <c r="AH55" s="31">
        <v>249.95245912328556</v>
      </c>
      <c r="AI55" s="31">
        <v>247.27099968529768</v>
      </c>
      <c r="AJ55" s="31">
        <v>248.39302913602717</v>
      </c>
      <c r="AK55" s="31">
        <v>204.93343300872812</v>
      </c>
      <c r="AL55" s="31">
        <v>249.31128099660921</v>
      </c>
      <c r="AM55" s="31">
        <v>246.53768424787006</v>
      </c>
    </row>
    <row r="56" spans="1:39" s="43" customFormat="1" ht="15" customHeight="1">
      <c r="A56" s="67"/>
      <c r="B56" s="30" t="s">
        <v>57</v>
      </c>
      <c r="C56" s="31">
        <v>27.341618242913963</v>
      </c>
      <c r="D56" s="31">
        <v>25.967443362534837</v>
      </c>
      <c r="E56" s="31">
        <v>29.036815677944485</v>
      </c>
      <c r="F56" s="31">
        <v>28.294306278005443</v>
      </c>
      <c r="G56" s="31">
        <v>27.891017215971182</v>
      </c>
      <c r="H56" s="31">
        <v>102.68443331987751</v>
      </c>
      <c r="I56" s="31">
        <v>27.193082259470863</v>
      </c>
      <c r="J56" s="31">
        <v>26.032253252605759</v>
      </c>
      <c r="K56" s="31">
        <v>32.662368208829868</v>
      </c>
      <c r="L56" s="31">
        <v>28.357750135499991</v>
      </c>
      <c r="M56" s="31">
        <v>353.52536318625732</v>
      </c>
      <c r="N56" s="31">
        <v>28.304215582649118</v>
      </c>
      <c r="O56" s="31">
        <v>181.50192579532433</v>
      </c>
      <c r="P56" s="31">
        <v>23.700322387451521</v>
      </c>
      <c r="Q56" s="31">
        <v>169.86662129176798</v>
      </c>
      <c r="R56" s="31">
        <v>23.192930761219962</v>
      </c>
      <c r="S56" s="31">
        <v>29.691248607139478</v>
      </c>
      <c r="T56" s="31">
        <v>28.447405387305604</v>
      </c>
      <c r="U56" s="31">
        <v>343.12035090920858</v>
      </c>
      <c r="V56" s="31">
        <v>26.242012851692355</v>
      </c>
      <c r="W56" s="31">
        <v>20.605257642152104</v>
      </c>
      <c r="X56" s="31">
        <v>28.828675003807199</v>
      </c>
      <c r="Y56" s="31">
        <v>19.042163248264433</v>
      </c>
      <c r="Z56" s="31">
        <v>34.076657884069675</v>
      </c>
      <c r="AA56" s="31">
        <v>22.847616399134772</v>
      </c>
      <c r="AB56" s="31">
        <v>353.56680824723117</v>
      </c>
      <c r="AC56" s="31">
        <v>26.751328828128312</v>
      </c>
      <c r="AD56" s="31">
        <v>180.99935953568047</v>
      </c>
      <c r="AE56" s="31">
        <v>181.11837255028283</v>
      </c>
      <c r="AF56" s="31">
        <v>29.200421718380202</v>
      </c>
      <c r="AG56" s="31">
        <v>28.049433379499373</v>
      </c>
      <c r="AH56" s="31">
        <v>113.65197355896973</v>
      </c>
      <c r="AI56" s="31">
        <v>35.428031477701914</v>
      </c>
      <c r="AJ56" s="31">
        <v>19.744564621890394</v>
      </c>
      <c r="AK56" s="31">
        <v>72.983944344663129</v>
      </c>
      <c r="AL56" s="31">
        <v>22.102741915476713</v>
      </c>
      <c r="AM56" s="31">
        <v>87.831405982554656</v>
      </c>
    </row>
    <row r="57" spans="1:39" s="43" customFormat="1" ht="15" customHeight="1">
      <c r="A57" s="67"/>
      <c r="B57" s="30" t="s">
        <v>58</v>
      </c>
      <c r="C57" s="31">
        <v>4.4857706924021379</v>
      </c>
      <c r="D57" s="31">
        <v>3.6125133852671976</v>
      </c>
      <c r="E57" s="31">
        <v>6.0080886977713241</v>
      </c>
      <c r="F57" s="31">
        <v>5.1421985889091637</v>
      </c>
      <c r="G57" s="31">
        <v>5.9231913532047473</v>
      </c>
      <c r="H57" s="31">
        <v>103.35251426059635</v>
      </c>
      <c r="I57" s="31">
        <v>4.6351646289677824</v>
      </c>
      <c r="J57" s="31">
        <v>5.1333122930321418</v>
      </c>
      <c r="K57" s="31">
        <v>9.3736637079478626</v>
      </c>
      <c r="L57" s="31">
        <v>6.1913021489904709</v>
      </c>
      <c r="M57" s="31">
        <v>348.66699443726117</v>
      </c>
      <c r="N57" s="31">
        <v>6.2586485560051059</v>
      </c>
      <c r="O57" s="31">
        <v>172.87853140777773</v>
      </c>
      <c r="P57" s="31">
        <v>1.6416434042222057</v>
      </c>
      <c r="Q57" s="31">
        <v>165.72762399589934</v>
      </c>
      <c r="R57" s="31">
        <v>5.3470130561277172</v>
      </c>
      <c r="S57" s="31">
        <v>7.41942833349332</v>
      </c>
      <c r="T57" s="31">
        <v>5.4209250444684089</v>
      </c>
      <c r="U57" s="31">
        <v>335.62515247493383</v>
      </c>
      <c r="V57" s="31">
        <v>3.2319546062368545</v>
      </c>
      <c r="W57" s="31">
        <v>2.7814434728873381</v>
      </c>
      <c r="X57" s="31">
        <v>5.6954932289885631</v>
      </c>
      <c r="Y57" s="31">
        <v>19.822130602957898</v>
      </c>
      <c r="Z57" s="31">
        <v>42.455654042750133</v>
      </c>
      <c r="AA57" s="31">
        <v>35.402808687171202</v>
      </c>
      <c r="AB57" s="31">
        <v>348.68942765471996</v>
      </c>
      <c r="AC57" s="31">
        <v>5.4998371208256307</v>
      </c>
      <c r="AD57" s="31">
        <v>180.65906589288878</v>
      </c>
      <c r="AE57" s="31">
        <v>180.7569225424399</v>
      </c>
      <c r="AF57" s="31">
        <v>5.8298477796077126</v>
      </c>
      <c r="AG57" s="31">
        <v>5.1926556610552916</v>
      </c>
      <c r="AH57" s="31">
        <v>130.68877148089416</v>
      </c>
      <c r="AI57" s="31">
        <v>12.068489103114862</v>
      </c>
      <c r="AJ57" s="31">
        <v>6.5846072257124835</v>
      </c>
      <c r="AK57" s="31">
        <v>53.368063105861403</v>
      </c>
      <c r="AL57" s="31">
        <v>3.0351931574156459</v>
      </c>
      <c r="AM57" s="31">
        <v>104.88863519791424</v>
      </c>
    </row>
    <row r="58" spans="1:39" s="43" customFormat="1" ht="15" customHeight="1">
      <c r="A58" s="67"/>
      <c r="B58" s="30" t="s">
        <v>59</v>
      </c>
      <c r="C58" s="31">
        <v>23.048893317611892</v>
      </c>
      <c r="D58" s="31">
        <v>21.612560507651899</v>
      </c>
      <c r="E58" s="31">
        <v>24.749083167158958</v>
      </c>
      <c r="F58" s="31">
        <v>24.092764950689009</v>
      </c>
      <c r="G58" s="31">
        <v>23.327367185922999</v>
      </c>
      <c r="H58" s="31">
        <v>98.581693126359653</v>
      </c>
      <c r="I58" s="31">
        <v>22.815225678752846</v>
      </c>
      <c r="J58" s="31">
        <v>21.382296252846256</v>
      </c>
      <c r="K58" s="31">
        <v>28.46933761118283</v>
      </c>
      <c r="L58" s="31">
        <v>23.817755372373782</v>
      </c>
      <c r="M58" s="31">
        <v>348.80140510441987</v>
      </c>
      <c r="N58" s="31">
        <v>23.737451669219436</v>
      </c>
      <c r="O58" s="31">
        <v>176.24138967349927</v>
      </c>
      <c r="P58" s="31">
        <v>19.519163486640643</v>
      </c>
      <c r="Q58" s="31">
        <v>165.14468734278535</v>
      </c>
      <c r="R58" s="31">
        <v>20.473896837303041</v>
      </c>
      <c r="S58" s="31">
        <v>25.120902463379476</v>
      </c>
      <c r="T58" s="31">
        <v>24.178124190566688</v>
      </c>
      <c r="U58" s="31">
        <v>338.0494859627342</v>
      </c>
      <c r="V58" s="31">
        <v>22.05732186216888</v>
      </c>
      <c r="W58" s="31">
        <v>16.748545447297914</v>
      </c>
      <c r="X58" s="31">
        <v>24.600355652050641</v>
      </c>
      <c r="Y58" s="31">
        <v>20.503626418103327</v>
      </c>
      <c r="Z58" s="31">
        <v>38.365664576688381</v>
      </c>
      <c r="AA58" s="31">
        <v>20.394112000863252</v>
      </c>
      <c r="AB58" s="31">
        <v>348.84017434661502</v>
      </c>
      <c r="AC58" s="31">
        <v>22.110646098620052</v>
      </c>
      <c r="AD58" s="31">
        <v>176.88660137174003</v>
      </c>
      <c r="AE58" s="31">
        <v>177.00210949723714</v>
      </c>
      <c r="AF58" s="31">
        <v>25.193461273205543</v>
      </c>
      <c r="AG58" s="31">
        <v>23.726576096012451</v>
      </c>
      <c r="AH58" s="31">
        <v>113.88138004739085</v>
      </c>
      <c r="AI58" s="31">
        <v>31.511108115832428</v>
      </c>
      <c r="AJ58" s="31">
        <v>14.894284651820323</v>
      </c>
      <c r="AK58" s="31">
        <v>67.456815380716606</v>
      </c>
      <c r="AL58" s="31">
        <v>17.726835025074735</v>
      </c>
      <c r="AM58" s="31">
        <v>88.001493278140273</v>
      </c>
    </row>
    <row r="59" spans="1:39" s="43" customFormat="1" ht="15" customHeight="1">
      <c r="A59" s="67"/>
      <c r="B59" s="30" t="s">
        <v>60</v>
      </c>
      <c r="C59" s="31">
        <v>163.1576033648864</v>
      </c>
      <c r="D59" s="31">
        <v>162.90156058829479</v>
      </c>
      <c r="E59" s="31">
        <v>163.04599788220597</v>
      </c>
      <c r="F59" s="31">
        <v>163.68800818240351</v>
      </c>
      <c r="G59" s="31">
        <v>161.2276719020723</v>
      </c>
      <c r="H59" s="31">
        <v>70.323466963748018</v>
      </c>
      <c r="I59" s="31">
        <v>162.61076639428583</v>
      </c>
      <c r="J59" s="31">
        <v>160.96303843874415</v>
      </c>
      <c r="K59" s="31">
        <v>163.54229874128981</v>
      </c>
      <c r="L59" s="31">
        <v>161.32433898641295</v>
      </c>
      <c r="M59" s="31">
        <v>183.67425704688839</v>
      </c>
      <c r="N59" s="31">
        <v>161.13720977339548</v>
      </c>
      <c r="O59" s="31">
        <v>36.156407215019897</v>
      </c>
      <c r="P59" s="31">
        <v>164.14368599059114</v>
      </c>
      <c r="Q59" s="13">
        <v>0.5118654335582683</v>
      </c>
      <c r="R59" s="31">
        <v>171.12469660791317</v>
      </c>
      <c r="S59" s="31">
        <v>160.88843968758417</v>
      </c>
      <c r="T59" s="31">
        <v>163.22033950529874</v>
      </c>
      <c r="U59" s="31">
        <v>175.50175225113463</v>
      </c>
      <c r="V59" s="31">
        <v>163.92988797130579</v>
      </c>
      <c r="W59" s="31">
        <v>165.88810916685941</v>
      </c>
      <c r="X59" s="31">
        <v>163.47293540800248</v>
      </c>
      <c r="Y59" s="31">
        <v>182.82358698950426</v>
      </c>
      <c r="Z59" s="31">
        <v>203.45015002925459</v>
      </c>
      <c r="AA59" s="31">
        <v>149.24960405003426</v>
      </c>
      <c r="AB59" s="31">
        <v>183.71544580143279</v>
      </c>
      <c r="AC59" s="31">
        <v>160.88470175553121</v>
      </c>
      <c r="AD59" s="31">
        <v>30.805188932681649</v>
      </c>
      <c r="AE59" s="31">
        <v>30.716762292994826</v>
      </c>
      <c r="AF59" s="31">
        <v>164.95170465147729</v>
      </c>
      <c r="AG59" s="31">
        <v>162.89023685837148</v>
      </c>
      <c r="AH59" s="31">
        <v>143.65463477597586</v>
      </c>
      <c r="AI59" s="31">
        <v>165.75530240868676</v>
      </c>
      <c r="AJ59" s="31">
        <v>161.32802437123513</v>
      </c>
      <c r="AK59" s="31">
        <v>133.22397349569556</v>
      </c>
      <c r="AL59" s="31">
        <v>163.28493494935449</v>
      </c>
      <c r="AM59" s="31">
        <v>140.68872043032908</v>
      </c>
    </row>
    <row r="60" spans="1:39" s="43" customFormat="1" ht="15" customHeight="1">
      <c r="A60" s="67"/>
      <c r="B60" s="30" t="s">
        <v>61</v>
      </c>
      <c r="C60" s="31">
        <v>8.7743817035148339</v>
      </c>
      <c r="D60" s="31">
        <v>10.237717872922556</v>
      </c>
      <c r="E60" s="31">
        <v>7.1069001633521838</v>
      </c>
      <c r="F60" s="31">
        <v>7.6865826660791701</v>
      </c>
      <c r="G60" s="31">
        <v>9.0330200814828956</v>
      </c>
      <c r="H60" s="31">
        <v>105.2987662252595</v>
      </c>
      <c r="I60" s="31">
        <v>9.0976095563248087</v>
      </c>
      <c r="J60" s="31">
        <v>11.009078844213466</v>
      </c>
      <c r="K60" s="31">
        <v>3.3667371191539348</v>
      </c>
      <c r="L60" s="31">
        <v>8.527578802693295</v>
      </c>
      <c r="M60" s="31">
        <v>346.1353428476458</v>
      </c>
      <c r="N60" s="31">
        <v>8.6836596325753668</v>
      </c>
      <c r="O60" s="31">
        <v>168.87538411695766</v>
      </c>
      <c r="P60" s="31">
        <v>12.254991665160327</v>
      </c>
      <c r="Q60" s="31">
        <v>164.2764300842056</v>
      </c>
      <c r="R60" s="31">
        <v>14.503984836235055</v>
      </c>
      <c r="S60" s="31">
        <v>7.5274561455293769</v>
      </c>
      <c r="T60" s="31">
        <v>7.6450022765529191</v>
      </c>
      <c r="U60" s="31">
        <v>331.68593377951987</v>
      </c>
      <c r="V60" s="31">
        <v>9.7140908271877411</v>
      </c>
      <c r="W60" s="31">
        <v>15.254038297579344</v>
      </c>
      <c r="X60" s="31">
        <v>7.1966266170447417</v>
      </c>
      <c r="Y60" s="31">
        <v>29.56680345199279</v>
      </c>
      <c r="Z60" s="31">
        <v>51.289670877575858</v>
      </c>
      <c r="AA60" s="31">
        <v>45.453673210126119</v>
      </c>
      <c r="AB60" s="31">
        <v>346.14745626030475</v>
      </c>
      <c r="AC60" s="31">
        <v>10.339631575625953</v>
      </c>
      <c r="AD60" s="31">
        <v>181.15409200593945</v>
      </c>
      <c r="AE60" s="31">
        <v>181.23997131176068</v>
      </c>
      <c r="AF60" s="31">
        <v>6.6599760388158069</v>
      </c>
      <c r="AG60" s="31">
        <v>8.143712085652572</v>
      </c>
      <c r="AH60" s="31">
        <v>140.19728018507004</v>
      </c>
      <c r="AI60" s="31">
        <v>1.4400805234302647</v>
      </c>
      <c r="AJ60" s="31">
        <v>17.333853573003314</v>
      </c>
      <c r="AK60" s="31">
        <v>43.98915563557356</v>
      </c>
      <c r="AL60" s="31">
        <v>14.07299303998048</v>
      </c>
      <c r="AM60" s="31">
        <v>114.58695845345875</v>
      </c>
    </row>
    <row r="61" spans="1:39" s="43" customFormat="1" ht="15" customHeight="1">
      <c r="A61" s="67"/>
      <c r="B61" s="30" t="s">
        <v>62</v>
      </c>
      <c r="C61" s="31">
        <v>163.94022082567136</v>
      </c>
      <c r="D61" s="31">
        <v>163.68857399107966</v>
      </c>
      <c r="E61" s="31">
        <v>163.82336828815235</v>
      </c>
      <c r="F61" s="31">
        <v>164.46741307986363</v>
      </c>
      <c r="G61" s="31">
        <v>162.00977700608814</v>
      </c>
      <c r="H61" s="31">
        <v>71.237885901275931</v>
      </c>
      <c r="I61" s="31">
        <v>163.39415082425492</v>
      </c>
      <c r="J61" s="31">
        <v>161.7512628535016</v>
      </c>
      <c r="K61" s="31">
        <v>164.30791365866375</v>
      </c>
      <c r="L61" s="31">
        <v>162.1048833895195</v>
      </c>
      <c r="M61" s="31">
        <v>182.82397582384314</v>
      </c>
      <c r="N61" s="31">
        <v>161.91806083159449</v>
      </c>
      <c r="O61" s="31">
        <v>35.609052036384213</v>
      </c>
      <c r="P61" s="31">
        <v>164.93688209930892</v>
      </c>
      <c r="Q61" s="13">
        <v>0.84882875621889675</v>
      </c>
      <c r="R61" s="31">
        <v>171.91879603359564</v>
      </c>
      <c r="S61" s="31">
        <v>161.66500134988542</v>
      </c>
      <c r="T61" s="31">
        <v>163.99947768346763</v>
      </c>
      <c r="U61" s="31">
        <v>174.58829940597877</v>
      </c>
      <c r="V61" s="31">
        <v>164.71551276988984</v>
      </c>
      <c r="W61" s="31">
        <v>166.689550312709</v>
      </c>
      <c r="X61" s="31">
        <v>164.25076466278887</v>
      </c>
      <c r="Y61" s="31">
        <v>183.64370928792323</v>
      </c>
      <c r="Z61" s="31">
        <v>204.29041200288918</v>
      </c>
      <c r="AA61" s="31">
        <v>150.12299167376264</v>
      </c>
      <c r="AB61" s="31">
        <v>182.86457097030751</v>
      </c>
      <c r="AC61" s="31">
        <v>161.67070931087483</v>
      </c>
      <c r="AD61" s="31">
        <v>30.93430189640522</v>
      </c>
      <c r="AE61" s="31">
        <v>30.84067482210747</v>
      </c>
      <c r="AF61" s="31">
        <v>165.72786435143388</v>
      </c>
      <c r="AG61" s="31">
        <v>163.67078701683997</v>
      </c>
      <c r="AH61" s="31">
        <v>144.53920437949895</v>
      </c>
      <c r="AI61" s="31">
        <v>166.51157780201174</v>
      </c>
      <c r="AJ61" s="31">
        <v>162.13546436479831</v>
      </c>
      <c r="AK61" s="31">
        <v>133.84990017605466</v>
      </c>
      <c r="AL61" s="31">
        <v>164.08342603315114</v>
      </c>
      <c r="AM61" s="31">
        <v>141.61000393858296</v>
      </c>
    </row>
    <row r="62" spans="1:39" s="43" customFormat="1" ht="15" customHeight="1">
      <c r="A62" s="67"/>
      <c r="B62" s="30" t="s">
        <v>63</v>
      </c>
      <c r="C62" s="31">
        <v>9.0965517637804805</v>
      </c>
      <c r="D62" s="31">
        <v>9.6059585978610276</v>
      </c>
      <c r="E62" s="31">
        <v>9.2050960465593512</v>
      </c>
      <c r="F62" s="31">
        <v>8.5248899282163269</v>
      </c>
      <c r="G62" s="31">
        <v>11.005954762514026</v>
      </c>
      <c r="H62" s="31">
        <v>110.72059102977798</v>
      </c>
      <c r="I62" s="31">
        <v>9.6676858010592071</v>
      </c>
      <c r="J62" s="31">
        <v>11.58188106765534</v>
      </c>
      <c r="K62" s="31">
        <v>9.850618754645124</v>
      </c>
      <c r="L62" s="31">
        <v>10.88818412290218</v>
      </c>
      <c r="M62" s="31">
        <v>354.71844321050435</v>
      </c>
      <c r="N62" s="31">
        <v>11.077475894601456</v>
      </c>
      <c r="O62" s="31">
        <v>178.21889466799249</v>
      </c>
      <c r="P62" s="31">
        <v>9.2424803966599285</v>
      </c>
      <c r="Q62" s="31">
        <v>172.14198203984716</v>
      </c>
      <c r="R62" s="31">
        <v>5.0552869550048642</v>
      </c>
      <c r="S62" s="31">
        <v>11.377900634805231</v>
      </c>
      <c r="T62" s="31">
        <v>8.9947304593755391</v>
      </c>
      <c r="U62" s="31">
        <v>341.04626834353655</v>
      </c>
      <c r="V62" s="31">
        <v>8.4973864367134642</v>
      </c>
      <c r="W62" s="31">
        <v>9.7822397129911245</v>
      </c>
      <c r="X62" s="31">
        <v>8.7665994287528779</v>
      </c>
      <c r="Y62" s="31">
        <v>18.521265901077779</v>
      </c>
      <c r="Z62" s="31">
        <v>40.063113854455239</v>
      </c>
      <c r="AA62" s="31">
        <v>42.931344305505107</v>
      </c>
      <c r="AB62" s="31">
        <v>354.73661486135097</v>
      </c>
      <c r="AC62" s="31">
        <v>11.503445469260562</v>
      </c>
      <c r="AD62" s="31">
        <v>187.71463170612856</v>
      </c>
      <c r="AE62" s="31">
        <v>187.80913366246375</v>
      </c>
      <c r="AF62" s="31">
        <v>7.3681512139132019</v>
      </c>
      <c r="AG62" s="31">
        <v>9.3226720231572155</v>
      </c>
      <c r="AH62" s="31">
        <v>138.16324018116561</v>
      </c>
      <c r="AI62" s="31">
        <v>10.026771872629308</v>
      </c>
      <c r="AJ62" s="31">
        <v>14.451926929992961</v>
      </c>
      <c r="AK62" s="31">
        <v>55.1345641207743</v>
      </c>
      <c r="AL62" s="31">
        <v>10.955873781701449</v>
      </c>
      <c r="AM62" s="31">
        <v>112.32392160026909</v>
      </c>
    </row>
    <row r="63" spans="1:39" s="43" customFormat="1" ht="15" customHeight="1">
      <c r="A63" s="67"/>
      <c r="B63" s="30" t="s">
        <v>64</v>
      </c>
      <c r="C63" s="31">
        <v>19.416343465397436</v>
      </c>
      <c r="D63" s="31">
        <v>19.317659653142982</v>
      </c>
      <c r="E63" s="31">
        <v>19.243075440055868</v>
      </c>
      <c r="F63" s="31">
        <v>19.893159242037701</v>
      </c>
      <c r="G63" s="31">
        <v>17.479170720931435</v>
      </c>
      <c r="H63" s="31">
        <v>83.697320676378013</v>
      </c>
      <c r="I63" s="31">
        <v>18.891689664184955</v>
      </c>
      <c r="J63" s="31">
        <v>17.466150972173569</v>
      </c>
      <c r="K63" s="31">
        <v>20.053791267530972</v>
      </c>
      <c r="L63" s="31">
        <v>17.54475179045145</v>
      </c>
      <c r="M63" s="31">
        <v>326.3547499694082</v>
      </c>
      <c r="N63" s="31">
        <v>17.362921944522455</v>
      </c>
      <c r="O63" s="31">
        <v>150.34322117897264</v>
      </c>
      <c r="P63" s="31">
        <v>20.913452628728816</v>
      </c>
      <c r="Q63" s="31">
        <v>143.73179195011323</v>
      </c>
      <c r="R63" s="31">
        <v>27.824658553106055</v>
      </c>
      <c r="S63" s="31">
        <v>17.087974149334279</v>
      </c>
      <c r="T63" s="31">
        <v>19.42344762427264</v>
      </c>
      <c r="U63" s="31">
        <v>313.0942570260305</v>
      </c>
      <c r="V63" s="31">
        <v>20.27912526328679</v>
      </c>
      <c r="W63" s="31">
        <v>23.344496597955292</v>
      </c>
      <c r="X63" s="31">
        <v>19.67016062546621</v>
      </c>
      <c r="Y63" s="31">
        <v>41.680211281043739</v>
      </c>
      <c r="Z63" s="31">
        <v>64.198746484596342</v>
      </c>
      <c r="AA63" s="31">
        <v>34.284127292657182</v>
      </c>
      <c r="AB63" s="31">
        <v>326.37444450802337</v>
      </c>
      <c r="AC63" s="31">
        <v>17.274004894221175</v>
      </c>
      <c r="AD63" s="31">
        <v>159.79311475612556</v>
      </c>
      <c r="AE63" s="31">
        <v>159.88232799457288</v>
      </c>
      <c r="AF63" s="31">
        <v>21.152744711730914</v>
      </c>
      <c r="AG63" s="31">
        <v>19.109133947893618</v>
      </c>
      <c r="AH63" s="31">
        <v>124.152428823223</v>
      </c>
      <c r="AI63" s="31">
        <v>22.82964622247767</v>
      </c>
      <c r="AJ63" s="31">
        <v>19.897286869452095</v>
      </c>
      <c r="AK63" s="31">
        <v>36.529576226133976</v>
      </c>
      <c r="AL63" s="31">
        <v>20.551179156308653</v>
      </c>
      <c r="AM63" s="31">
        <v>99.208163815433934</v>
      </c>
    </row>
    <row r="64" spans="1:39" s="43" customFormat="1" ht="15" customHeight="1">
      <c r="A64" s="67"/>
      <c r="B64" s="30" t="s">
        <v>65</v>
      </c>
      <c r="C64" s="31">
        <v>16.480119404455003</v>
      </c>
      <c r="D64" s="31">
        <v>15.906374335242608</v>
      </c>
      <c r="E64" s="31">
        <v>16.888898004594278</v>
      </c>
      <c r="F64" s="31">
        <v>17.283470708010121</v>
      </c>
      <c r="G64" s="31">
        <v>14.675514904646075</v>
      </c>
      <c r="H64" s="31">
        <v>85.259388309708243</v>
      </c>
      <c r="I64" s="31">
        <v>15.887420670106261</v>
      </c>
      <c r="J64" s="31">
        <v>13.928008661601249</v>
      </c>
      <c r="K64" s="31">
        <v>18.894844445962459</v>
      </c>
      <c r="L64" s="31">
        <v>14.925589550695156</v>
      </c>
      <c r="M64" s="31">
        <v>330.31686995678223</v>
      </c>
      <c r="N64" s="31">
        <v>14.716656902025546</v>
      </c>
      <c r="O64" s="31">
        <v>155.09731608368318</v>
      </c>
      <c r="P64" s="31">
        <v>16.876606303211304</v>
      </c>
      <c r="Q64" s="31">
        <v>147.25715449765784</v>
      </c>
      <c r="R64" s="31">
        <v>23.833211753084825</v>
      </c>
      <c r="S64" s="31">
        <v>14.985502904460271</v>
      </c>
      <c r="T64" s="31">
        <v>16.865535463637126</v>
      </c>
      <c r="U64" s="31">
        <v>317.69607998943366</v>
      </c>
      <c r="V64" s="31">
        <v>17.003988150470676</v>
      </c>
      <c r="W64" s="31">
        <v>18.642026957805761</v>
      </c>
      <c r="X64" s="31">
        <v>17.240757516435369</v>
      </c>
      <c r="Y64" s="31">
        <v>36.493537981934182</v>
      </c>
      <c r="Z64" s="31">
        <v>58.732116847575156</v>
      </c>
      <c r="AA64" s="31">
        <v>28.54034357681611</v>
      </c>
      <c r="AB64" s="31">
        <v>330.34138174050099</v>
      </c>
      <c r="AC64" s="31">
        <v>14.004892030050552</v>
      </c>
      <c r="AD64" s="31">
        <v>162.25572434974433</v>
      </c>
      <c r="AE64" s="31">
        <v>162.35164108294401</v>
      </c>
      <c r="AF64" s="31">
        <v>18.813866348581254</v>
      </c>
      <c r="AG64" s="31">
        <v>16.411385941698022</v>
      </c>
      <c r="AH64" s="31">
        <v>120.54054143311625</v>
      </c>
      <c r="AI64" s="31">
        <v>22.267204924461804</v>
      </c>
      <c r="AJ64" s="31">
        <v>14.447357932482632</v>
      </c>
      <c r="AK64" s="31">
        <v>43.193527115513888</v>
      </c>
      <c r="AL64" s="31">
        <v>15.985551370213427</v>
      </c>
      <c r="AM64" s="31">
        <v>95.278109348382969</v>
      </c>
    </row>
    <row r="65" spans="1:39" s="43" customFormat="1" ht="15" customHeight="1">
      <c r="A65" s="67"/>
      <c r="B65" s="30" t="s">
        <v>66</v>
      </c>
      <c r="C65" s="31">
        <v>4.2121966661435497</v>
      </c>
      <c r="D65" s="31">
        <v>2.8449726188628346</v>
      </c>
      <c r="E65" s="31">
        <v>5.7323438066798751</v>
      </c>
      <c r="F65" s="31">
        <v>5.3836040805316525</v>
      </c>
      <c r="G65" s="31">
        <v>3.9034489334405182</v>
      </c>
      <c r="H65" s="31">
        <v>98.925412205108032</v>
      </c>
      <c r="I65" s="31">
        <v>3.7567901359095064</v>
      </c>
      <c r="J65" s="31">
        <v>1.9337896119490996</v>
      </c>
      <c r="K65" s="31">
        <v>9.4288757387584372</v>
      </c>
      <c r="L65" s="31">
        <v>4.4066138374186128</v>
      </c>
      <c r="M65" s="31">
        <v>344.16199505191997</v>
      </c>
      <c r="N65" s="31">
        <v>4.3070493335791173</v>
      </c>
      <c r="O65" s="31">
        <v>168.48804150294359</v>
      </c>
      <c r="P65" s="31">
        <v>2.9017452551951597</v>
      </c>
      <c r="Q65" s="31">
        <v>161.19962565310436</v>
      </c>
      <c r="R65" s="31">
        <v>9.8708164383983288</v>
      </c>
      <c r="S65" s="31">
        <v>5.6802172663066841</v>
      </c>
      <c r="T65" s="31">
        <v>5.2626554321158059</v>
      </c>
      <c r="U65" s="31">
        <v>331.20912412765318</v>
      </c>
      <c r="V65" s="31">
        <v>3.8601869525013739</v>
      </c>
      <c r="W65" s="31">
        <v>5.2989310077308085</v>
      </c>
      <c r="X65" s="31">
        <v>5.7501122405484058</v>
      </c>
      <c r="Y65" s="31">
        <v>23.69400898431541</v>
      </c>
      <c r="Z65" s="31">
        <v>46.329059506240483</v>
      </c>
      <c r="AA65" s="31">
        <v>32.975601292184336</v>
      </c>
      <c r="AB65" s="31">
        <v>344.18484580828027</v>
      </c>
      <c r="AC65" s="31">
        <v>2.6619809481443459</v>
      </c>
      <c r="AD65" s="31">
        <v>176.15998891530202</v>
      </c>
      <c r="AE65" s="31">
        <v>176.25732811182448</v>
      </c>
      <c r="AF65" s="31">
        <v>6.9307132494239276</v>
      </c>
      <c r="AG65" s="31">
        <v>4.716042670560272</v>
      </c>
      <c r="AH65" s="31">
        <v>128.10018844958742</v>
      </c>
      <c r="AI65" s="31">
        <v>12.885519080603849</v>
      </c>
      <c r="AJ65" s="31">
        <v>4.6139990995555102</v>
      </c>
      <c r="AK65" s="31">
        <v>50.374931317627038</v>
      </c>
      <c r="AL65" s="31">
        <v>2.5432249236858731</v>
      </c>
      <c r="AM65" s="31">
        <v>102.37994880971199</v>
      </c>
    </row>
    <row r="66" spans="1:39" s="43" customFormat="1" ht="15" customHeight="1">
      <c r="A66" s="67"/>
      <c r="B66" s="30" t="s">
        <v>67</v>
      </c>
      <c r="C66" s="31">
        <v>109.00888585177361</v>
      </c>
      <c r="D66" s="31">
        <v>108.99145814881528</v>
      </c>
      <c r="E66" s="31">
        <v>108.62981725567471</v>
      </c>
      <c r="F66" s="31">
        <v>109.36674136634564</v>
      </c>
      <c r="G66" s="31">
        <v>107.07702063375125</v>
      </c>
      <c r="H66" s="31">
        <v>45.314823704258359</v>
      </c>
      <c r="I66" s="31">
        <v>108.50948038320885</v>
      </c>
      <c r="J66" s="31">
        <v>107.14641028285982</v>
      </c>
      <c r="K66" s="31">
        <v>108.56300153991646</v>
      </c>
      <c r="L66" s="31">
        <v>107.09107084289754</v>
      </c>
      <c r="M66" s="31">
        <v>237.24878198916275</v>
      </c>
      <c r="N66" s="31">
        <v>106.9222540358904</v>
      </c>
      <c r="O66" s="31">
        <v>60.965580090750407</v>
      </c>
      <c r="P66" s="31">
        <v>110.56290403865673</v>
      </c>
      <c r="Q66" s="31">
        <v>58.043939655034812</v>
      </c>
      <c r="R66" s="31">
        <v>117.50206402268428</v>
      </c>
      <c r="S66" s="31">
        <v>106.45803866250287</v>
      </c>
      <c r="T66" s="31">
        <v>108.89120217402179</v>
      </c>
      <c r="U66" s="31">
        <v>223.46408310524617</v>
      </c>
      <c r="V66" s="31">
        <v>109.93092168357923</v>
      </c>
      <c r="W66" s="31">
        <v>112.77282846451774</v>
      </c>
      <c r="X66" s="31">
        <v>109.07464148423976</v>
      </c>
      <c r="Y66" s="31">
        <v>130.69237086996463</v>
      </c>
      <c r="Z66" s="31">
        <v>152.57622873027066</v>
      </c>
      <c r="AA66" s="31">
        <v>103.13499367052928</v>
      </c>
      <c r="AB66" s="31">
        <v>237.25783989262797</v>
      </c>
      <c r="AC66" s="31">
        <v>106.94730965645401</v>
      </c>
      <c r="AD66" s="31">
        <v>82.426562213335274</v>
      </c>
      <c r="AE66" s="31">
        <v>82.441110041760695</v>
      </c>
      <c r="AF66" s="31">
        <v>110.45316247821154</v>
      </c>
      <c r="AG66" s="31">
        <v>108.63742673855394</v>
      </c>
      <c r="AH66" s="31">
        <v>133.35974399190627</v>
      </c>
      <c r="AI66" s="31">
        <v>110.35461940814675</v>
      </c>
      <c r="AJ66" s="31">
        <v>108.66913210349337</v>
      </c>
      <c r="AK66" s="31">
        <v>75.056367698004422</v>
      </c>
      <c r="AL66" s="31">
        <v>110.02904142943291</v>
      </c>
      <c r="AM66" s="31">
        <v>120.12989049986101</v>
      </c>
    </row>
    <row r="67" spans="1:39" s="43" customFormat="1" ht="15" customHeight="1">
      <c r="A67" s="67"/>
      <c r="B67" s="30" t="s">
        <v>68</v>
      </c>
      <c r="C67" s="31">
        <v>179.1158356135594</v>
      </c>
      <c r="D67" s="31">
        <v>178.63672452289009</v>
      </c>
      <c r="E67" s="31">
        <v>179.27008545294188</v>
      </c>
      <c r="F67" s="31">
        <v>179.80231967900278</v>
      </c>
      <c r="G67" s="31">
        <v>177.23636262951396</v>
      </c>
      <c r="H67" s="31">
        <v>78.783041367397445</v>
      </c>
      <c r="I67" s="31">
        <v>178.53670338207309</v>
      </c>
      <c r="J67" s="31">
        <v>176.66000231956124</v>
      </c>
      <c r="K67" s="31">
        <v>180.33204484703745</v>
      </c>
      <c r="L67" s="31">
        <v>177.41082737221853</v>
      </c>
      <c r="M67" s="31">
        <v>176.97214725236506</v>
      </c>
      <c r="N67" s="31">
        <v>177.21059290765055</v>
      </c>
      <c r="O67" s="31">
        <v>65.020020584040708</v>
      </c>
      <c r="P67" s="31">
        <v>179.53703368846038</v>
      </c>
      <c r="Q67" s="31">
        <v>31.656763617214185</v>
      </c>
      <c r="R67" s="31">
        <v>186.38407893082834</v>
      </c>
      <c r="S67" s="31">
        <v>177.17969686147202</v>
      </c>
      <c r="T67" s="31">
        <v>179.35383640968371</v>
      </c>
      <c r="U67" s="31">
        <v>176.08150615281934</v>
      </c>
      <c r="V67" s="31">
        <v>179.7240877033085</v>
      </c>
      <c r="W67" s="31">
        <v>180.80917419192306</v>
      </c>
      <c r="X67" s="31">
        <v>179.66886402067524</v>
      </c>
      <c r="Y67" s="31">
        <v>196.44690494580718</v>
      </c>
      <c r="Z67" s="31">
        <v>215.53322655392353</v>
      </c>
      <c r="AA67" s="31">
        <v>159.43812316231828</v>
      </c>
      <c r="AB67" s="31">
        <v>177.06167094794841</v>
      </c>
      <c r="AC67" s="31">
        <v>176.69782882264414</v>
      </c>
      <c r="AD67" s="13">
        <v>0.49635852704062078</v>
      </c>
      <c r="AE67" s="13">
        <v>0.48135216353655436</v>
      </c>
      <c r="AF67" s="31">
        <v>181.21273072658136</v>
      </c>
      <c r="AG67" s="31">
        <v>178.95672169866157</v>
      </c>
      <c r="AH67" s="31">
        <v>133.8229011281617</v>
      </c>
      <c r="AI67" s="31">
        <v>182.95474784519067</v>
      </c>
      <c r="AJ67" s="31">
        <v>175.97021534083547</v>
      </c>
      <c r="AK67" s="31">
        <v>155.56562978057215</v>
      </c>
      <c r="AL67" s="31">
        <v>178.40249547842919</v>
      </c>
      <c r="AM67" s="31">
        <v>136.52670792200249</v>
      </c>
    </row>
    <row r="68" spans="1:39" s="43" customFormat="1" ht="15" customHeight="1">
      <c r="A68" s="67"/>
      <c r="B68" s="30" t="s">
        <v>69</v>
      </c>
      <c r="C68" s="31">
        <v>10.49444349113347</v>
      </c>
      <c r="D68" s="31">
        <v>9.5953923687552543</v>
      </c>
      <c r="E68" s="31">
        <v>11.935428633052165</v>
      </c>
      <c r="F68" s="31">
        <v>11.034112770307164</v>
      </c>
      <c r="G68" s="31">
        <v>11.913679389262462</v>
      </c>
      <c r="H68" s="31">
        <v>106.33767809091157</v>
      </c>
      <c r="I68" s="31">
        <v>10.657413400963625</v>
      </c>
      <c r="J68" s="31">
        <v>10.834112731620147</v>
      </c>
      <c r="K68" s="31">
        <v>14.989444476644481</v>
      </c>
      <c r="L68" s="31">
        <v>12.2054928335338</v>
      </c>
      <c r="M68" s="31">
        <v>353.06257850681874</v>
      </c>
      <c r="N68" s="31">
        <v>12.263744164246614</v>
      </c>
      <c r="O68" s="31">
        <v>177.81617715953567</v>
      </c>
      <c r="P68" s="31">
        <v>7.2899800027803021</v>
      </c>
      <c r="Q68" s="31">
        <v>169.86628164114802</v>
      </c>
      <c r="R68" s="31">
        <v>4.3987807654538971</v>
      </c>
      <c r="S68" s="31">
        <v>13.442312473596571</v>
      </c>
      <c r="T68" s="31">
        <v>11.365412338029358</v>
      </c>
      <c r="U68" s="31">
        <v>340.46894849950479</v>
      </c>
      <c r="V68" s="31">
        <v>9.238985864388976</v>
      </c>
      <c r="W68" s="31">
        <v>4.3176926866302034</v>
      </c>
      <c r="X68" s="31">
        <v>11.579771443290372</v>
      </c>
      <c r="Y68" s="31">
        <v>14.094696201274733</v>
      </c>
      <c r="Z68" s="31">
        <v>36.732330526473902</v>
      </c>
      <c r="AA68" s="31">
        <v>34.432286529743457</v>
      </c>
      <c r="AB68" s="31">
        <v>353.08844493331242</v>
      </c>
      <c r="AC68" s="31">
        <v>11.332020760671835</v>
      </c>
      <c r="AD68" s="31">
        <v>184.05511576914398</v>
      </c>
      <c r="AE68" s="31">
        <v>184.15758093839247</v>
      </c>
      <c r="AF68" s="31">
        <v>11.356375505613379</v>
      </c>
      <c r="AG68" s="31">
        <v>11.189205232365763</v>
      </c>
      <c r="AH68" s="31">
        <v>129.36312744154088</v>
      </c>
      <c r="AI68" s="31">
        <v>17.113126371503206</v>
      </c>
      <c r="AJ68" s="31">
        <v>8.5994908993480088</v>
      </c>
      <c r="AK68" s="31">
        <v>59.38428419043678</v>
      </c>
      <c r="AL68" s="31">
        <v>7.1184364057573335</v>
      </c>
      <c r="AM68" s="31">
        <v>103.49237634111051</v>
      </c>
    </row>
    <row r="69" spans="1:39" s="43" customFormat="1" ht="15" customHeight="1">
      <c r="A69" s="67"/>
      <c r="B69" s="30" t="s">
        <v>70</v>
      </c>
      <c r="C69" s="31">
        <v>5.3034750179417074</v>
      </c>
      <c r="D69" s="31">
        <v>4.1050068474537724</v>
      </c>
      <c r="E69" s="31">
        <v>6.9562708116591958</v>
      </c>
      <c r="F69" s="31">
        <v>6.1655836393157246</v>
      </c>
      <c r="G69" s="31">
        <v>6.3686227770300929</v>
      </c>
      <c r="H69" s="31">
        <v>102.31317326466946</v>
      </c>
      <c r="I69" s="31">
        <v>5.2906555200338365</v>
      </c>
      <c r="J69" s="31">
        <v>5.1155918879890834</v>
      </c>
      <c r="K69" s="31">
        <v>10.517086302188346</v>
      </c>
      <c r="L69" s="31">
        <v>6.7287385243845836</v>
      </c>
      <c r="M69" s="31">
        <v>348.02519808441639</v>
      </c>
      <c r="N69" s="31">
        <v>6.7503022031971254</v>
      </c>
      <c r="O69" s="31">
        <v>172.43798424313633</v>
      </c>
      <c r="P69" s="31">
        <v>1.6873517497273205</v>
      </c>
      <c r="Q69" s="31">
        <v>164.99640203750695</v>
      </c>
      <c r="R69" s="31">
        <v>6.1816466217586381</v>
      </c>
      <c r="S69" s="31">
        <v>8.0397184518471771</v>
      </c>
      <c r="T69" s="31">
        <v>6.360710756515398</v>
      </c>
      <c r="U69" s="31">
        <v>335.14942072398605</v>
      </c>
      <c r="V69" s="31">
        <v>4.1256660805577141</v>
      </c>
      <c r="W69" s="31">
        <v>1.6642399369839764</v>
      </c>
      <c r="X69" s="31">
        <v>6.7090711132029979</v>
      </c>
      <c r="Y69" s="31">
        <v>19.790941699262316</v>
      </c>
      <c r="Z69" s="31">
        <v>42.439410885855288</v>
      </c>
      <c r="AA69" s="31">
        <v>33.881804903178065</v>
      </c>
      <c r="AB69" s="31">
        <v>348.04879473887416</v>
      </c>
      <c r="AC69" s="31">
        <v>5.6449649164509177</v>
      </c>
      <c r="AD69" s="31">
        <v>179.72410446008681</v>
      </c>
      <c r="AE69" s="31">
        <v>179.8230990100204</v>
      </c>
      <c r="AF69" s="31">
        <v>7.0912542764481641</v>
      </c>
      <c r="AG69" s="31">
        <v>6.0270049897556666</v>
      </c>
      <c r="AH69" s="31">
        <v>129.16786227261011</v>
      </c>
      <c r="AI69" s="31">
        <v>13.395984727017815</v>
      </c>
      <c r="AJ69" s="31">
        <v>5.1207339065043218</v>
      </c>
      <c r="AK69" s="31">
        <v>53.799059366250262</v>
      </c>
      <c r="AL69" s="31">
        <v>1.8058398160593734</v>
      </c>
      <c r="AM69" s="31">
        <v>103.36586282026011</v>
      </c>
    </row>
    <row r="70" spans="1:39" s="43" customFormat="1" ht="15" customHeight="1">
      <c r="A70" s="67"/>
      <c r="B70" s="30" t="s">
        <v>71</v>
      </c>
      <c r="C70" s="31">
        <v>46.374697085296845</v>
      </c>
      <c r="D70" s="31">
        <v>46.012930592691539</v>
      </c>
      <c r="E70" s="31">
        <v>46.429582599830418</v>
      </c>
      <c r="F70" s="31">
        <v>46.998978322609169</v>
      </c>
      <c r="G70" s="31">
        <v>44.46705240595513</v>
      </c>
      <c r="H70" s="31">
        <v>56.753785758152134</v>
      </c>
      <c r="I70" s="31">
        <v>45.809006474147772</v>
      </c>
      <c r="J70" s="31">
        <v>44.053893984723949</v>
      </c>
      <c r="K70" s="31">
        <v>47.433181613779148</v>
      </c>
      <c r="L70" s="31">
        <v>44.61088230546568</v>
      </c>
      <c r="M70" s="31">
        <v>300.1465157818692</v>
      </c>
      <c r="N70" s="31">
        <v>44.415023792448089</v>
      </c>
      <c r="O70" s="31">
        <v>125.97391525692066</v>
      </c>
      <c r="P70" s="31">
        <v>47.158028927727521</v>
      </c>
      <c r="Q70" s="31">
        <v>116.96616493982043</v>
      </c>
      <c r="R70" s="31">
        <v>54.128458035207551</v>
      </c>
      <c r="S70" s="31">
        <v>44.316580487518024</v>
      </c>
      <c r="T70" s="31">
        <v>46.54243232476356</v>
      </c>
      <c r="U70" s="31">
        <v>288.14405671958502</v>
      </c>
      <c r="V70" s="31">
        <v>47.069062967243894</v>
      </c>
      <c r="W70" s="31">
        <v>48.878810878692768</v>
      </c>
      <c r="X70" s="31">
        <v>46.837791416182569</v>
      </c>
      <c r="Y70" s="31">
        <v>66.162840558402124</v>
      </c>
      <c r="Z70" s="31">
        <v>87.675619672453138</v>
      </c>
      <c r="AA70" s="31">
        <v>40.670135719788178</v>
      </c>
      <c r="AB70" s="31">
        <v>300.17363154612235</v>
      </c>
      <c r="AC70" s="31">
        <v>44.02284508854995</v>
      </c>
      <c r="AD70" s="31">
        <v>132.4167684061087</v>
      </c>
      <c r="AE70" s="31">
        <v>132.50649364196181</v>
      </c>
      <c r="AF70" s="31">
        <v>48.366572129245547</v>
      </c>
      <c r="AG70" s="31">
        <v>46.168961952330328</v>
      </c>
      <c r="AH70" s="31">
        <v>110.13481356672276</v>
      </c>
      <c r="AI70" s="31">
        <v>50.131516003492258</v>
      </c>
      <c r="AJ70" s="31">
        <v>44.383821332041911</v>
      </c>
      <c r="AK70" s="31">
        <v>40.336509406197301</v>
      </c>
      <c r="AL70" s="31">
        <v>46.270149391066212</v>
      </c>
      <c r="AM70" s="31">
        <v>87.445002413194644</v>
      </c>
    </row>
    <row r="71" spans="1:39" s="43" customFormat="1" ht="15" customHeight="1">
      <c r="A71" s="67"/>
      <c r="B71" s="30" t="s">
        <v>72</v>
      </c>
      <c r="C71" s="31">
        <v>52.688850545853974</v>
      </c>
      <c r="D71" s="31">
        <v>51.606354083128245</v>
      </c>
      <c r="E71" s="31">
        <v>53.653638046717788</v>
      </c>
      <c r="F71" s="31">
        <v>53.749046355061772</v>
      </c>
      <c r="G71" s="31">
        <v>51.284125847266424</v>
      </c>
      <c r="H71" s="31">
        <v>56.787056921068555</v>
      </c>
      <c r="I71" s="31">
        <v>52.104201501819496</v>
      </c>
      <c r="J71" s="31">
        <v>49.83199134380618</v>
      </c>
      <c r="K71" s="31">
        <v>56.396290933966775</v>
      </c>
      <c r="L71" s="31">
        <v>51.676695273684096</v>
      </c>
      <c r="M71" s="31">
        <v>309.03224395933478</v>
      </c>
      <c r="N71" s="31">
        <v>51.469891440564744</v>
      </c>
      <c r="O71" s="31">
        <v>141.63807415808935</v>
      </c>
      <c r="P71" s="31">
        <v>51.380995685959896</v>
      </c>
      <c r="Q71" s="31">
        <v>125.82061489330559</v>
      </c>
      <c r="R71" s="31">
        <v>57.050655656980481</v>
      </c>
      <c r="S71" s="31">
        <v>52.155689274777671</v>
      </c>
      <c r="T71" s="31">
        <v>53.43512574696436</v>
      </c>
      <c r="U71" s="31">
        <v>300.66330931188298</v>
      </c>
      <c r="V71" s="31">
        <v>52.703102100506484</v>
      </c>
      <c r="W71" s="31">
        <v>51.232424132027077</v>
      </c>
      <c r="X71" s="31">
        <v>53.895106996694892</v>
      </c>
      <c r="Y71" s="31">
        <v>63.212630449321217</v>
      </c>
      <c r="Z71" s="31">
        <v>80.46738411074854</v>
      </c>
      <c r="AA71" s="31">
        <v>24.075350476901246</v>
      </c>
      <c r="AB71" s="31">
        <v>309.08547037378446</v>
      </c>
      <c r="AC71" s="31">
        <v>50.222522594942077</v>
      </c>
      <c r="AD71" s="31">
        <v>134.9092155891627</v>
      </c>
      <c r="AE71" s="31">
        <v>135.03411010321469</v>
      </c>
      <c r="AF71" s="31">
        <v>55.39077895722594</v>
      </c>
      <c r="AG71" s="31">
        <v>52.893189384254228</v>
      </c>
      <c r="AH71" s="31">
        <v>84.34668525135794</v>
      </c>
      <c r="AI71" s="31">
        <v>59.946872286385897</v>
      </c>
      <c r="AJ71" s="31">
        <v>46.263613076239778</v>
      </c>
      <c r="AK71" s="31">
        <v>67.364067889291405</v>
      </c>
      <c r="AL71" s="31">
        <v>49.638309194045924</v>
      </c>
      <c r="AM71" s="31">
        <v>60.219990290552531</v>
      </c>
    </row>
    <row r="72" spans="1:39" s="43" customFormat="1" ht="15" customHeight="1">
      <c r="A72" s="67"/>
      <c r="B72" s="30" t="s">
        <v>73</v>
      </c>
      <c r="C72" s="31">
        <v>101.54946435265768</v>
      </c>
      <c r="D72" s="31">
        <v>100.92852915811078</v>
      </c>
      <c r="E72" s="31">
        <v>101.88987273551832</v>
      </c>
      <c r="F72" s="31">
        <v>102.33489860486377</v>
      </c>
      <c r="G72" s="31">
        <v>99.732334654696132</v>
      </c>
      <c r="H72" s="31">
        <v>0.33778026061663818</v>
      </c>
      <c r="I72" s="31">
        <v>100.95646340216572</v>
      </c>
      <c r="J72" s="31">
        <v>98.953585559685791</v>
      </c>
      <c r="K72" s="31">
        <v>103.37739917239774</v>
      </c>
      <c r="L72" s="31">
        <v>99.959390982519366</v>
      </c>
      <c r="M72" s="31">
        <v>252.64179701170673</v>
      </c>
      <c r="N72" s="31">
        <v>99.752837235522477</v>
      </c>
      <c r="O72" s="31">
        <v>92.127347058435475</v>
      </c>
      <c r="P72" s="31">
        <v>101.60840256515303</v>
      </c>
      <c r="Q72" s="31">
        <v>70.435207223478088</v>
      </c>
      <c r="R72" s="31">
        <v>108.31072999533254</v>
      </c>
      <c r="S72" s="31">
        <v>99.882744127844461</v>
      </c>
      <c r="T72" s="31">
        <v>101.90672541552614</v>
      </c>
      <c r="U72" s="31">
        <v>245.80604022972037</v>
      </c>
      <c r="V72" s="31">
        <v>102.03984685517867</v>
      </c>
      <c r="W72" s="31">
        <v>102.61510958554412</v>
      </c>
      <c r="X72" s="31">
        <v>102.26203006976394</v>
      </c>
      <c r="Y72" s="31">
        <v>117.70669773214952</v>
      </c>
      <c r="Z72" s="31">
        <v>136.64133982478555</v>
      </c>
      <c r="AA72" s="31">
        <v>80.726766469313901</v>
      </c>
      <c r="AB72" s="31">
        <v>252.70124788973104</v>
      </c>
      <c r="AC72" s="31">
        <v>99.067426025789828</v>
      </c>
      <c r="AD72" s="31">
        <v>78.433980166427375</v>
      </c>
      <c r="AE72" s="31">
        <v>78.551199059108313</v>
      </c>
      <c r="AF72" s="31">
        <v>103.83010593824739</v>
      </c>
      <c r="AG72" s="31">
        <v>101.46787156221426</v>
      </c>
      <c r="AH72" s="31">
        <v>88.442231561983675</v>
      </c>
      <c r="AI72" s="31">
        <v>106.30677191721027</v>
      </c>
      <c r="AJ72" s="31">
        <v>97.687328625953114</v>
      </c>
      <c r="AK72" s="31">
        <v>88.17681975474926</v>
      </c>
      <c r="AL72" s="31">
        <v>100.33259302684245</v>
      </c>
      <c r="AM72" s="31">
        <v>77.016571761745581</v>
      </c>
    </row>
    <row r="73" spans="1:39" s="43" customFormat="1" ht="15" customHeight="1">
      <c r="A73" s="67"/>
      <c r="B73" s="30" t="s">
        <v>74</v>
      </c>
      <c r="C73" s="31">
        <v>5.4006737313557593</v>
      </c>
      <c r="D73" s="31">
        <v>6.8648722613909809</v>
      </c>
      <c r="E73" s="31">
        <v>3.8149497656452658</v>
      </c>
      <c r="F73" s="31">
        <v>4.2674586455570758</v>
      </c>
      <c r="G73" s="31">
        <v>6.0083493779156836</v>
      </c>
      <c r="H73" s="31">
        <v>104.46423469403292</v>
      </c>
      <c r="I73" s="31">
        <v>5.7916278549480147</v>
      </c>
      <c r="J73" s="31">
        <v>7.8784085712283369</v>
      </c>
      <c r="K73" s="31">
        <v>1.0017546250131779</v>
      </c>
      <c r="L73" s="31">
        <v>5.5364487051291489</v>
      </c>
      <c r="M73" s="31">
        <v>346.65267084206988</v>
      </c>
      <c r="N73" s="31">
        <v>5.7240463305553062</v>
      </c>
      <c r="O73" s="31">
        <v>169.76786808403807</v>
      </c>
      <c r="P73" s="31">
        <v>8.7884163474990995</v>
      </c>
      <c r="Q73" s="31">
        <v>164.4397493898544</v>
      </c>
      <c r="R73" s="31">
        <v>11.396770275159559</v>
      </c>
      <c r="S73" s="31">
        <v>4.8632310153181368</v>
      </c>
      <c r="T73" s="31">
        <v>4.2939626838289158</v>
      </c>
      <c r="U73" s="31">
        <v>332.60103773061286</v>
      </c>
      <c r="V73" s="31">
        <v>6.2598945897506857</v>
      </c>
      <c r="W73" s="31">
        <v>11.769177447522969</v>
      </c>
      <c r="X73" s="31">
        <v>3.8183196564071795</v>
      </c>
      <c r="Y73" s="31">
        <v>26.703415238541261</v>
      </c>
      <c r="Z73" s="31">
        <v>48.765592000598943</v>
      </c>
      <c r="AA73" s="31">
        <v>42.438805305008188</v>
      </c>
      <c r="AB73" s="31">
        <v>346.66770349083311</v>
      </c>
      <c r="AC73" s="31">
        <v>7.2702155502368662</v>
      </c>
      <c r="AD73" s="31">
        <v>180.78164219211362</v>
      </c>
      <c r="AE73" s="31">
        <v>180.87088972447418</v>
      </c>
      <c r="AF73" s="31">
        <v>3.1784366446104806</v>
      </c>
      <c r="AG73" s="31">
        <v>4.8298232680075417</v>
      </c>
      <c r="AH73" s="31">
        <v>137.40344070477855</v>
      </c>
      <c r="AI73" s="31">
        <v>3.3413885599187729</v>
      </c>
      <c r="AJ73" s="31">
        <v>13.99589265461838</v>
      </c>
      <c r="AK73" s="31">
        <v>46.355981148015005</v>
      </c>
      <c r="AL73" s="31">
        <v>10.641260600111581</v>
      </c>
      <c r="AM73" s="31">
        <v>111.73554243923266</v>
      </c>
    </row>
    <row r="74" spans="1:39" s="43" customFormat="1" ht="15" customHeight="1">
      <c r="A74" s="67"/>
      <c r="B74" s="30" t="s">
        <v>75</v>
      </c>
      <c r="C74" s="31">
        <v>86.166155321034779</v>
      </c>
      <c r="D74" s="31">
        <v>85.648147110305544</v>
      </c>
      <c r="E74" s="31">
        <v>86.383649647151245</v>
      </c>
      <c r="F74" s="31">
        <v>86.885454163473952</v>
      </c>
      <c r="G74" s="31">
        <v>84.303801494867841</v>
      </c>
      <c r="H74" s="31">
        <v>17.181338262267957</v>
      </c>
      <c r="I74" s="31">
        <v>85.582183703198865</v>
      </c>
      <c r="J74" s="31">
        <v>83.669972519233184</v>
      </c>
      <c r="K74" s="31">
        <v>87.63379466126581</v>
      </c>
      <c r="L74" s="31">
        <v>84.496087244201505</v>
      </c>
      <c r="M74" s="31">
        <v>263.79426394363225</v>
      </c>
      <c r="N74" s="31">
        <v>84.293397517686515</v>
      </c>
      <c r="O74" s="31">
        <v>96.429185734521866</v>
      </c>
      <c r="P74" s="31">
        <v>86.509711065603511</v>
      </c>
      <c r="Q74" s="31">
        <v>80.219232965893653</v>
      </c>
      <c r="R74" s="31">
        <v>93.348141056101213</v>
      </c>
      <c r="S74" s="31">
        <v>84.321958346464513</v>
      </c>
      <c r="T74" s="31">
        <v>86.44336942621868</v>
      </c>
      <c r="U74" s="31">
        <v>254.75595987384068</v>
      </c>
      <c r="V74" s="31">
        <v>86.742398687213566</v>
      </c>
      <c r="W74" s="31">
        <v>87.778338033445067</v>
      </c>
      <c r="X74" s="31">
        <v>86.773217102381906</v>
      </c>
      <c r="Y74" s="31">
        <v>103.71848575354073</v>
      </c>
      <c r="Z74" s="31">
        <v>123.6369391430361</v>
      </c>
      <c r="AA74" s="31">
        <v>69.097150898147547</v>
      </c>
      <c r="AB74" s="31">
        <v>263.83949796639155</v>
      </c>
      <c r="AC74" s="31">
        <v>83.727001334868774</v>
      </c>
      <c r="AD74" s="31">
        <v>92.555611694263561</v>
      </c>
      <c r="AE74" s="31">
        <v>92.654966866193575</v>
      </c>
      <c r="AF74" s="31">
        <v>88.328305654887288</v>
      </c>
      <c r="AG74" s="31">
        <v>86.031470385262679</v>
      </c>
      <c r="AH74" s="31">
        <v>95.646609707879151</v>
      </c>
      <c r="AI74" s="31">
        <v>90.424697051239477</v>
      </c>
      <c r="AJ74" s="31">
        <v>82.95651061438204</v>
      </c>
      <c r="AK74" s="31">
        <v>71.40899297242845</v>
      </c>
      <c r="AL74" s="31">
        <v>85.366203300075128</v>
      </c>
      <c r="AM74" s="31">
        <v>80.0481664495383</v>
      </c>
    </row>
    <row r="75" spans="1:39" s="43" customFormat="1" ht="15" customHeight="1">
      <c r="A75" s="67"/>
      <c r="B75" s="30" t="s">
        <v>76</v>
      </c>
      <c r="C75" s="31">
        <v>4.2268964320526861</v>
      </c>
      <c r="D75" s="31">
        <v>5.0496600740113777</v>
      </c>
      <c r="E75" s="31">
        <v>3.3756637833722669</v>
      </c>
      <c r="F75" s="31">
        <v>4.1891811685294753</v>
      </c>
      <c r="G75" s="31">
        <v>2.7691140694587788</v>
      </c>
      <c r="H75" s="31">
        <v>99.183426308869855</v>
      </c>
      <c r="I75" s="31">
        <v>3.970839532283605</v>
      </c>
      <c r="J75" s="31">
        <v>4.4970760750808498</v>
      </c>
      <c r="K75" s="31">
        <v>4.6963827055316001</v>
      </c>
      <c r="L75" s="31">
        <v>2.4187132062268391</v>
      </c>
      <c r="M75" s="31">
        <v>342.18540402668896</v>
      </c>
      <c r="N75" s="31">
        <v>2.3826615903771069</v>
      </c>
      <c r="O75" s="31">
        <v>165.70273872608476</v>
      </c>
      <c r="P75" s="31">
        <v>7.4502763534822423</v>
      </c>
      <c r="Q75" s="31">
        <v>159.7081904505057</v>
      </c>
      <c r="R75" s="31">
        <v>13.066416248015742</v>
      </c>
      <c r="S75" s="31">
        <v>1.2575131433247002</v>
      </c>
      <c r="T75" s="31">
        <v>3.7222872911848053</v>
      </c>
      <c r="U75" s="31">
        <v>328.52383816389249</v>
      </c>
      <c r="V75" s="31">
        <v>5.4464820815339827</v>
      </c>
      <c r="W75" s="31">
        <v>10.788312133567123</v>
      </c>
      <c r="X75" s="31">
        <v>3.8263723193990749</v>
      </c>
      <c r="Y75" s="31">
        <v>28.287092665025508</v>
      </c>
      <c r="Z75" s="31">
        <v>50.844805800290345</v>
      </c>
      <c r="AA75" s="31">
        <v>38.03528431755182</v>
      </c>
      <c r="AB75" s="31">
        <v>342.20304202166085</v>
      </c>
      <c r="AC75" s="31">
        <v>3.7809495022883213</v>
      </c>
      <c r="AD75" s="31">
        <v>175.69537662375808</v>
      </c>
      <c r="AE75" s="31">
        <v>175.78644300624865</v>
      </c>
      <c r="AF75" s="31">
        <v>5.1919692406868663</v>
      </c>
      <c r="AG75" s="31">
        <v>3.6305820671614377</v>
      </c>
      <c r="AH75" s="31">
        <v>132.6256590404594</v>
      </c>
      <c r="AI75" s="31">
        <v>8.2467812513311909</v>
      </c>
      <c r="AJ75" s="31">
        <v>10.949607907127282</v>
      </c>
      <c r="AK75" s="31">
        <v>44.765667848724952</v>
      </c>
      <c r="AL75" s="31">
        <v>8.5598134239875527</v>
      </c>
      <c r="AM75" s="31">
        <v>107.03518148261665</v>
      </c>
    </row>
    <row r="76" spans="1:39" s="43" customFormat="1" ht="15" customHeight="1">
      <c r="A76" s="67"/>
      <c r="B76" s="30" t="s">
        <v>77</v>
      </c>
      <c r="C76" s="31">
        <v>69.879703222781202</v>
      </c>
      <c r="D76" s="31">
        <v>68.453794590490602</v>
      </c>
      <c r="E76" s="31">
        <v>71.582011834829359</v>
      </c>
      <c r="F76" s="31">
        <v>70.89911864985794</v>
      </c>
      <c r="G76" s="31">
        <v>70.175451030422437</v>
      </c>
      <c r="H76" s="31">
        <v>110.52112001255816</v>
      </c>
      <c r="I76" s="31">
        <v>69.662065141429011</v>
      </c>
      <c r="J76" s="31">
        <v>68.218240725413878</v>
      </c>
      <c r="K76" s="31">
        <v>75.282152336586137</v>
      </c>
      <c r="L76" s="31">
        <v>70.668124314482512</v>
      </c>
      <c r="M76" s="31">
        <v>361.90990506164508</v>
      </c>
      <c r="N76" s="31">
        <v>70.584482545275918</v>
      </c>
      <c r="O76" s="31">
        <v>199.70576379259845</v>
      </c>
      <c r="P76" s="31">
        <v>66.303541252119828</v>
      </c>
      <c r="Q76" s="31">
        <v>180.97782921752372</v>
      </c>
      <c r="R76" s="31">
        <v>65.902668127369026</v>
      </c>
      <c r="S76" s="31">
        <v>71.965118149252802</v>
      </c>
      <c r="T76" s="31">
        <v>71.005321554829095</v>
      </c>
      <c r="U76" s="31">
        <v>356.34112663014565</v>
      </c>
      <c r="V76" s="31">
        <v>68.851937089175294</v>
      </c>
      <c r="W76" s="31">
        <v>63.344050501528365</v>
      </c>
      <c r="X76" s="31">
        <v>71.416691135414382</v>
      </c>
      <c r="Y76" s="31">
        <v>57.23069009827578</v>
      </c>
      <c r="Z76" s="31">
        <v>55.901582592183253</v>
      </c>
      <c r="AA76" s="31">
        <v>42.65825018963011</v>
      </c>
      <c r="AB76" s="31">
        <v>361.98513911037793</v>
      </c>
      <c r="AC76" s="31">
        <v>68.946703632630005</v>
      </c>
      <c r="AD76" s="31">
        <v>184.9674115410632</v>
      </c>
      <c r="AE76" s="31">
        <v>185.11937283928447</v>
      </c>
      <c r="AF76" s="31">
        <v>71.915549978918406</v>
      </c>
      <c r="AG76" s="31">
        <v>70.565405412589797</v>
      </c>
      <c r="AH76" s="31">
        <v>86.151258556059872</v>
      </c>
      <c r="AI76" s="31">
        <v>78.19386270522277</v>
      </c>
      <c r="AJ76" s="31">
        <v>61.700734536658487</v>
      </c>
      <c r="AK76" s="31">
        <v>111.23527466506984</v>
      </c>
      <c r="AL76" s="31">
        <v>64.563255657511277</v>
      </c>
      <c r="AM76" s="31">
        <v>63.036887819795353</v>
      </c>
    </row>
    <row r="77" spans="1:39" s="43" customFormat="1" ht="15" customHeight="1">
      <c r="A77" s="67"/>
      <c r="B77" s="30" t="s">
        <v>78</v>
      </c>
      <c r="C77" s="13">
        <v>0.84215856881386575</v>
      </c>
      <c r="D77" s="13">
        <v>2.1886559894539634</v>
      </c>
      <c r="E77" s="13">
        <v>0.99608670537737831</v>
      </c>
      <c r="F77" s="13">
        <v>0.97442415214709388</v>
      </c>
      <c r="G77" s="31">
        <v>1.6353576111872388</v>
      </c>
      <c r="H77" s="31">
        <v>101.55367549296238</v>
      </c>
      <c r="I77" s="31">
        <v>1.0019405757420379</v>
      </c>
      <c r="J77" s="31">
        <v>3.1335820688911173</v>
      </c>
      <c r="K77" s="31">
        <v>4.7324718774846337</v>
      </c>
      <c r="L77" s="31">
        <v>1.4378534758908437</v>
      </c>
      <c r="M77" s="31">
        <v>345.31236600257483</v>
      </c>
      <c r="N77" s="31">
        <v>1.6317590832412776</v>
      </c>
      <c r="O77" s="31">
        <v>169.00058347553926</v>
      </c>
      <c r="P77" s="31">
        <v>4.4843287438035571</v>
      </c>
      <c r="Q77" s="31">
        <v>162.69220549491172</v>
      </c>
      <c r="R77" s="31">
        <v>9.5834133771254439</v>
      </c>
      <c r="S77" s="31">
        <v>2.2285709750580343</v>
      </c>
      <c r="T77" s="13">
        <v>0.60003355142927695</v>
      </c>
      <c r="U77" s="31">
        <v>331.80993979858772</v>
      </c>
      <c r="V77" s="31">
        <v>2.090800956336488</v>
      </c>
      <c r="W77" s="31">
        <v>7.791921811048832</v>
      </c>
      <c r="X77" s="31">
        <v>1.0766948179608247</v>
      </c>
      <c r="Y77" s="31">
        <v>24.831244571538427</v>
      </c>
      <c r="Z77" s="31">
        <v>47.36906635395804</v>
      </c>
      <c r="AA77" s="31">
        <v>37.659901945816927</v>
      </c>
      <c r="AB77" s="31">
        <v>345.33131151823312</v>
      </c>
      <c r="AC77" s="31">
        <v>2.6261369663635259</v>
      </c>
      <c r="AD77" s="31">
        <v>178.35502837124707</v>
      </c>
      <c r="AE77" s="31">
        <v>178.44829800969649</v>
      </c>
      <c r="AF77" s="31">
        <v>2.571895072670229</v>
      </c>
      <c r="AG77" s="13">
        <v>0.14739993441484467</v>
      </c>
      <c r="AH77" s="31">
        <v>132.70053595285418</v>
      </c>
      <c r="AI77" s="31">
        <v>8.1486026817030321</v>
      </c>
      <c r="AJ77" s="31">
        <v>9.2381002387231117</v>
      </c>
      <c r="AK77" s="31">
        <v>48.134590896584889</v>
      </c>
      <c r="AL77" s="31">
        <v>6.0798750082408617</v>
      </c>
      <c r="AM77" s="31">
        <v>107.00784574982319</v>
      </c>
    </row>
    <row r="78" spans="1:39" s="43" customFormat="1" ht="15" customHeight="1">
      <c r="A78" s="67"/>
      <c r="B78" s="30" t="s">
        <v>79</v>
      </c>
      <c r="C78" s="31">
        <v>97.300946830377526</v>
      </c>
      <c r="D78" s="31">
        <v>95.907736144506103</v>
      </c>
      <c r="E78" s="31">
        <v>98.74283101677662</v>
      </c>
      <c r="F78" s="31">
        <v>98.471991949065625</v>
      </c>
      <c r="G78" s="31">
        <v>96.549286682701918</v>
      </c>
      <c r="H78" s="31">
        <v>78.497222307536788</v>
      </c>
      <c r="I78" s="31">
        <v>96.822801238002839</v>
      </c>
      <c r="J78" s="31">
        <v>94.659742090095534</v>
      </c>
      <c r="K78" s="31">
        <v>102.2405408982127</v>
      </c>
      <c r="L78" s="31">
        <v>97.039070412289149</v>
      </c>
      <c r="M78" s="31">
        <v>319.54816399273841</v>
      </c>
      <c r="N78" s="31">
        <v>96.865939110623671</v>
      </c>
      <c r="O78" s="31">
        <v>170.55934639114403</v>
      </c>
      <c r="P78" s="31">
        <v>94.672311246174274</v>
      </c>
      <c r="Q78" s="31">
        <v>145.22323081029464</v>
      </c>
      <c r="R78" s="31">
        <v>97.927708656705704</v>
      </c>
      <c r="S78" s="31">
        <v>97.965397722122688</v>
      </c>
      <c r="T78" s="31">
        <v>98.324837295474325</v>
      </c>
      <c r="U78" s="31">
        <v>318.09918889293482</v>
      </c>
      <c r="V78" s="31">
        <v>96.799408204904267</v>
      </c>
      <c r="W78" s="31">
        <v>93.016270181148641</v>
      </c>
      <c r="X78" s="31">
        <v>98.816281526813</v>
      </c>
      <c r="Y78" s="31">
        <v>96.420627029595067</v>
      </c>
      <c r="Z78" s="31">
        <v>103.58644865029</v>
      </c>
      <c r="AA78" s="31">
        <v>60.1137048892436</v>
      </c>
      <c r="AB78" s="31">
        <v>319.6487118866599</v>
      </c>
      <c r="AC78" s="31">
        <v>95.269225760149183</v>
      </c>
      <c r="AD78" s="31">
        <v>142.54581394914334</v>
      </c>
      <c r="AE78" s="31">
        <v>142.71846315464737</v>
      </c>
      <c r="AF78" s="31">
        <v>100.00286736518163</v>
      </c>
      <c r="AG78" s="31">
        <v>97.766543933589915</v>
      </c>
      <c r="AH78" s="31">
        <v>36.169131691391172</v>
      </c>
      <c r="AI78" s="31">
        <v>105.84354230813894</v>
      </c>
      <c r="AJ78" s="31">
        <v>89.008233466830703</v>
      </c>
      <c r="AK78" s="31">
        <v>120.89111575026212</v>
      </c>
      <c r="AL78" s="31">
        <v>92.671124441679964</v>
      </c>
      <c r="AM78" s="31">
        <v>10.878335950443693</v>
      </c>
    </row>
    <row r="79" spans="1:39" s="43" customFormat="1" ht="15" customHeight="1">
      <c r="A79" s="67"/>
      <c r="B79" s="30" t="s">
        <v>80</v>
      </c>
      <c r="C79" s="31">
        <v>6.3073338755606798</v>
      </c>
      <c r="D79" s="31">
        <v>7.3943171876242744</v>
      </c>
      <c r="E79" s="31">
        <v>4.9481024054027731</v>
      </c>
      <c r="F79" s="31">
        <v>5.8666457635204265</v>
      </c>
      <c r="G79" s="31">
        <v>5.2406554654779871</v>
      </c>
      <c r="H79" s="31">
        <v>99.667652384875325</v>
      </c>
      <c r="I79" s="31">
        <v>6.2137818262392601</v>
      </c>
      <c r="J79" s="31">
        <v>7.0765396404775522</v>
      </c>
      <c r="K79" s="31">
        <v>4.028018564455941</v>
      </c>
      <c r="L79" s="31">
        <v>4.8087065074827642</v>
      </c>
      <c r="M79" s="31">
        <v>341.67422758976272</v>
      </c>
      <c r="N79" s="31">
        <v>4.8309602186721907</v>
      </c>
      <c r="O79" s="31">
        <v>164.88156277602235</v>
      </c>
      <c r="P79" s="31">
        <v>9.8107801475237597</v>
      </c>
      <c r="Q79" s="31">
        <v>159.43685082619504</v>
      </c>
      <c r="R79" s="31">
        <v>14.781128773815341</v>
      </c>
      <c r="S79" s="31">
        <v>3.470926864227009</v>
      </c>
      <c r="T79" s="31">
        <v>5.4760572765847577</v>
      </c>
      <c r="U79" s="31">
        <v>327.71503118774064</v>
      </c>
      <c r="V79" s="31">
        <v>7.5625188340807865</v>
      </c>
      <c r="W79" s="31">
        <v>13.160982985230827</v>
      </c>
      <c r="X79" s="31">
        <v>5.3618861512288793</v>
      </c>
      <c r="Y79" s="31">
        <v>30.166147507189571</v>
      </c>
      <c r="Z79" s="31">
        <v>52.600553810888272</v>
      </c>
      <c r="AA79" s="31">
        <v>40.324810984715072</v>
      </c>
      <c r="AB79" s="31">
        <v>341.68968313636805</v>
      </c>
      <c r="AC79" s="31">
        <v>6.3535774120576409</v>
      </c>
      <c r="AD79" s="31">
        <v>175.8389791021217</v>
      </c>
      <c r="AE79" s="31">
        <v>175.92746837176418</v>
      </c>
      <c r="AF79" s="31">
        <v>6.2586377600744161</v>
      </c>
      <c r="AG79" s="31">
        <v>5.6089271801130982</v>
      </c>
      <c r="AH79" s="31">
        <v>134.67214672042738</v>
      </c>
      <c r="AI79" s="31">
        <v>6.9425183491900206</v>
      </c>
      <c r="AJ79" s="31">
        <v>13.545767288412449</v>
      </c>
      <c r="AK79" s="31">
        <v>42.71744169209758</v>
      </c>
      <c r="AL79" s="31">
        <v>11.073838836404754</v>
      </c>
      <c r="AM79" s="31">
        <v>109.13416985770392</v>
      </c>
    </row>
    <row r="80" spans="1:39" s="43" customFormat="1" ht="15" customHeight="1">
      <c r="A80" s="67"/>
      <c r="B80" s="30" t="s">
        <v>81</v>
      </c>
      <c r="C80" s="31">
        <v>3.4945846245410417</v>
      </c>
      <c r="D80" s="31">
        <v>4.7097579528747087</v>
      </c>
      <c r="E80" s="31">
        <v>2.0990924117191092</v>
      </c>
      <c r="F80" s="31">
        <v>3.0146590409715861</v>
      </c>
      <c r="G80" s="31">
        <v>2.8656801357944404</v>
      </c>
      <c r="H80" s="31">
        <v>100.91067820639282</v>
      </c>
      <c r="I80" s="31">
        <v>3.4889093297912273</v>
      </c>
      <c r="J80" s="31">
        <v>4.8683806381609376</v>
      </c>
      <c r="K80" s="31">
        <v>3.1461113267562091</v>
      </c>
      <c r="L80" s="31">
        <v>2.3596279563916687</v>
      </c>
      <c r="M80" s="31">
        <v>343.79244835446866</v>
      </c>
      <c r="N80" s="31">
        <v>2.472218039326513</v>
      </c>
      <c r="O80" s="31">
        <v>167.21766257063862</v>
      </c>
      <c r="P80" s="31">
        <v>7.0942700352052341</v>
      </c>
      <c r="Q80" s="31">
        <v>161.36549322517138</v>
      </c>
      <c r="R80" s="31">
        <v>11.959629350979048</v>
      </c>
      <c r="S80" s="31">
        <v>1.2170788516970021</v>
      </c>
      <c r="T80" s="31">
        <v>2.618049282191826</v>
      </c>
      <c r="U80" s="31">
        <v>330.0448997106418</v>
      </c>
      <c r="V80" s="31">
        <v>4.7415813349737164</v>
      </c>
      <c r="W80" s="31">
        <v>10.426418748823062</v>
      </c>
      <c r="X80" s="31">
        <v>2.5268844733758153</v>
      </c>
      <c r="Y80" s="31">
        <v>27.322021649348674</v>
      </c>
      <c r="Z80" s="31">
        <v>49.787239692420016</v>
      </c>
      <c r="AA80" s="31">
        <v>39.145837082382023</v>
      </c>
      <c r="AB80" s="31">
        <v>343.80954464570345</v>
      </c>
      <c r="AC80" s="31">
        <v>4.1557912024073893</v>
      </c>
      <c r="AD80" s="31">
        <v>177.40899876703776</v>
      </c>
      <c r="AE80" s="31">
        <v>177.49985072384428</v>
      </c>
      <c r="AF80" s="31">
        <v>3.6435566357651603</v>
      </c>
      <c r="AG80" s="31">
        <v>2.7799679094532568</v>
      </c>
      <c r="AH80" s="31">
        <v>133.92032762851247</v>
      </c>
      <c r="AI80" s="31">
        <v>6.7762358983901754</v>
      </c>
      <c r="AJ80" s="31">
        <v>11.38002109927257</v>
      </c>
      <c r="AK80" s="31">
        <v>45.57301915350839</v>
      </c>
      <c r="AL80" s="31">
        <v>8.5387039984184536</v>
      </c>
      <c r="AM80" s="31">
        <v>108.2934596001494</v>
      </c>
    </row>
    <row r="81" spans="1:39" s="43" customFormat="1" ht="15" customHeight="1">
      <c r="A81" s="67"/>
      <c r="B81" s="30" t="s">
        <v>82</v>
      </c>
      <c r="C81" s="31">
        <v>10.075359521142362</v>
      </c>
      <c r="D81" s="31">
        <v>8.6093400450808453</v>
      </c>
      <c r="E81" s="31">
        <v>11.726322515295227</v>
      </c>
      <c r="F81" s="31">
        <v>11.20856365107071</v>
      </c>
      <c r="G81" s="31">
        <v>10.050765469008947</v>
      </c>
      <c r="H81" s="31">
        <v>97.660401667148761</v>
      </c>
      <c r="I81" s="31">
        <v>9.7368375109622107</v>
      </c>
      <c r="J81" s="31">
        <v>8.0674794959034841</v>
      </c>
      <c r="K81" s="31">
        <v>15.471244542199246</v>
      </c>
      <c r="L81" s="31">
        <v>10.553250687048552</v>
      </c>
      <c r="M81" s="31">
        <v>344.78078807001242</v>
      </c>
      <c r="N81" s="31">
        <v>10.453879668970519</v>
      </c>
      <c r="O81" s="31">
        <v>170.0312015727564</v>
      </c>
      <c r="P81" s="31">
        <v>6.9821450340255096</v>
      </c>
      <c r="Q81" s="31">
        <v>161.46381904417686</v>
      </c>
      <c r="R81" s="31">
        <v>11.491355590148638</v>
      </c>
      <c r="S81" s="31">
        <v>11.822009881749954</v>
      </c>
      <c r="T81" s="31">
        <v>11.196548963639097</v>
      </c>
      <c r="U81" s="31">
        <v>332.54785627102376</v>
      </c>
      <c r="V81" s="31">
        <v>9.3001671711219469</v>
      </c>
      <c r="W81" s="31">
        <v>5.7141512750093248</v>
      </c>
      <c r="X81" s="31">
        <v>11.65986816600388</v>
      </c>
      <c r="Y81" s="31">
        <v>21.574664814714616</v>
      </c>
      <c r="Z81" s="31">
        <v>43.702988127862888</v>
      </c>
      <c r="AA81" s="31">
        <v>27.705240463492459</v>
      </c>
      <c r="AB81" s="31">
        <v>344.80883308061942</v>
      </c>
      <c r="AC81" s="31">
        <v>8.7944292777048521</v>
      </c>
      <c r="AD81" s="31">
        <v>175.41190427950093</v>
      </c>
      <c r="AE81" s="31">
        <v>175.51510741680971</v>
      </c>
      <c r="AF81" s="31">
        <v>12.560674379362387</v>
      </c>
      <c r="AG81" s="31">
        <v>10.689558929762377</v>
      </c>
      <c r="AH81" s="31">
        <v>122.99020667934691</v>
      </c>
      <c r="AI81" s="31">
        <v>18.792441016144704</v>
      </c>
      <c r="AJ81" s="31">
        <v>1.5366755818921924</v>
      </c>
      <c r="AK81" s="31">
        <v>55.198115807780908</v>
      </c>
      <c r="AL81" s="31">
        <v>4.980545935135904</v>
      </c>
      <c r="AM81" s="31">
        <v>97.194928417115435</v>
      </c>
    </row>
    <row r="82" spans="1:39" s="43" customFormat="1" ht="15" customHeight="1">
      <c r="A82" s="67"/>
      <c r="B82" s="30" t="s">
        <v>83</v>
      </c>
      <c r="C82" s="31">
        <v>8.1755603329535198</v>
      </c>
      <c r="D82" s="31">
        <v>6.9144128312421742</v>
      </c>
      <c r="E82" s="31">
        <v>9.5040804478870058</v>
      </c>
      <c r="F82" s="31">
        <v>9.3264233583818719</v>
      </c>
      <c r="G82" s="31">
        <v>7.2948843796821361</v>
      </c>
      <c r="H82" s="31">
        <v>95.289265852701931</v>
      </c>
      <c r="I82" s="31">
        <v>7.6462994340197099</v>
      </c>
      <c r="J82" s="31">
        <v>5.4162166334887765</v>
      </c>
      <c r="K82" s="31">
        <v>12.998561412955729</v>
      </c>
      <c r="L82" s="31">
        <v>7.79008712065363</v>
      </c>
      <c r="M82" s="31">
        <v>341.32724606584185</v>
      </c>
      <c r="N82" s="31">
        <v>7.6239194835806749</v>
      </c>
      <c r="O82" s="31">
        <v>166.12986208682221</v>
      </c>
      <c r="P82" s="31">
        <v>6.66593197952223</v>
      </c>
      <c r="Q82" s="31">
        <v>158.18117105615761</v>
      </c>
      <c r="R82" s="31">
        <v>13.201905944261947</v>
      </c>
      <c r="S82" s="31">
        <v>8.8061319242256193</v>
      </c>
      <c r="T82" s="31">
        <v>9.1229830385832518</v>
      </c>
      <c r="U82" s="31">
        <v>328.7486867990558</v>
      </c>
      <c r="V82" s="31">
        <v>7.9662053460302111</v>
      </c>
      <c r="W82" s="31">
        <v>7.6664563405964898</v>
      </c>
      <c r="X82" s="31">
        <v>9.6138697249741032</v>
      </c>
      <c r="Y82" s="31">
        <v>25.506590474342079</v>
      </c>
      <c r="Z82" s="31">
        <v>47.912320123465378</v>
      </c>
      <c r="AA82" s="31">
        <v>29.173348359093307</v>
      </c>
      <c r="AB82" s="31">
        <v>341.35264169007985</v>
      </c>
      <c r="AC82" s="31">
        <v>6.0106900443025388</v>
      </c>
      <c r="AD82" s="31">
        <v>172.72259424613793</v>
      </c>
      <c r="AE82" s="31">
        <v>172.8221349233624</v>
      </c>
      <c r="AF82" s="31">
        <v>10.933559162263704</v>
      </c>
      <c r="AG82" s="31">
        <v>8.5600095668141822</v>
      </c>
      <c r="AH82" s="31">
        <v>124.15442088435918</v>
      </c>
      <c r="AI82" s="31">
        <v>16.586201455269396</v>
      </c>
      <c r="AJ82" s="31">
        <v>3.5790210962604858</v>
      </c>
      <c r="AK82" s="31">
        <v>50.576073997678648</v>
      </c>
      <c r="AL82" s="31">
        <v>5.2187343255162872</v>
      </c>
      <c r="AM82" s="31">
        <v>98.466722308335932</v>
      </c>
    </row>
    <row r="83" spans="1:39" s="43" customFormat="1" ht="15" customHeight="1">
      <c r="A83" s="67"/>
      <c r="B83" s="30" t="s">
        <v>84</v>
      </c>
      <c r="C83" s="31">
        <v>10.252294115942426</v>
      </c>
      <c r="D83" s="31">
        <v>8.8463638116726422</v>
      </c>
      <c r="E83" s="31">
        <v>11.954688829985276</v>
      </c>
      <c r="F83" s="31">
        <v>11.26573535324839</v>
      </c>
      <c r="G83" s="31">
        <v>10.757706781689075</v>
      </c>
      <c r="H83" s="31">
        <v>100.4135660032675</v>
      </c>
      <c r="I83" s="31">
        <v>10.067580333935815</v>
      </c>
      <c r="J83" s="31">
        <v>8.9468159974376427</v>
      </c>
      <c r="K83" s="31">
        <v>15.648230380759006</v>
      </c>
      <c r="L83" s="31">
        <v>11.219184850417516</v>
      </c>
      <c r="M83" s="31">
        <v>347.6502625671402</v>
      </c>
      <c r="N83" s="31">
        <v>11.170577193301659</v>
      </c>
      <c r="O83" s="31">
        <v>172.8655349927831</v>
      </c>
      <c r="P83" s="31">
        <v>6.6784392119637204</v>
      </c>
      <c r="Q83" s="31">
        <v>164.32960958081867</v>
      </c>
      <c r="R83" s="31">
        <v>9.3722568986324699</v>
      </c>
      <c r="S83" s="31">
        <v>12.555479956775814</v>
      </c>
      <c r="T83" s="31">
        <v>11.374201371176035</v>
      </c>
      <c r="U83" s="31">
        <v>335.39846030237317</v>
      </c>
      <c r="V83" s="31">
        <v>9.2221053087384242</v>
      </c>
      <c r="W83" s="31">
        <v>4.1385210197708613</v>
      </c>
      <c r="X83" s="31">
        <v>11.782316367342418</v>
      </c>
      <c r="Y83" s="31">
        <v>18.724357534274812</v>
      </c>
      <c r="Z83" s="31">
        <v>40.940890501232268</v>
      </c>
      <c r="AA83" s="31">
        <v>29.146729060427081</v>
      </c>
      <c r="AB83" s="31">
        <v>347.67831515385086</v>
      </c>
      <c r="AC83" s="31">
        <v>9.6536286219575125</v>
      </c>
      <c r="AD83" s="31">
        <v>178.21462972907375</v>
      </c>
      <c r="AE83" s="31">
        <v>178.31841281773112</v>
      </c>
      <c r="AF83" s="31">
        <v>12.353629506017306</v>
      </c>
      <c r="AG83" s="31">
        <v>10.947167223411972</v>
      </c>
      <c r="AH83" s="31">
        <v>124.36623861377892</v>
      </c>
      <c r="AI83" s="31">
        <v>18.674071086816667</v>
      </c>
      <c r="AJ83" s="31">
        <v>3.4773191626051054</v>
      </c>
      <c r="AK83" s="31">
        <v>57.185915547764111</v>
      </c>
      <c r="AL83" s="31">
        <v>4.9645608173574134</v>
      </c>
      <c r="AM83" s="31">
        <v>98.529224855175755</v>
      </c>
    </row>
    <row r="84" spans="1:39" s="43" customFormat="1" ht="15" customHeight="1">
      <c r="A84" s="67"/>
      <c r="B84" s="30" t="s">
        <v>85</v>
      </c>
      <c r="C84" s="31">
        <v>2.6334778491483966</v>
      </c>
      <c r="D84" s="31">
        <v>3.02858384377353</v>
      </c>
      <c r="E84" s="31">
        <v>3.4584449386929914</v>
      </c>
      <c r="F84" s="31">
        <v>2.5487128430212627</v>
      </c>
      <c r="G84" s="31">
        <v>4.5670761494364589</v>
      </c>
      <c r="H84" s="31">
        <v>104.1332249492709</v>
      </c>
      <c r="I84" s="31">
        <v>3.1490617530750962</v>
      </c>
      <c r="J84" s="31">
        <v>4.9944549013530404</v>
      </c>
      <c r="K84" s="31">
        <v>6.3006341837992927</v>
      </c>
      <c r="L84" s="31">
        <v>4.5681644766069684</v>
      </c>
      <c r="M84" s="31">
        <v>348.39431200764216</v>
      </c>
      <c r="N84" s="31">
        <v>4.7273649148965964</v>
      </c>
      <c r="O84" s="31">
        <v>172.17743913160683</v>
      </c>
      <c r="P84" s="31">
        <v>3.5051173882271529</v>
      </c>
      <c r="Q84" s="31">
        <v>165.68947434077919</v>
      </c>
      <c r="R84" s="31">
        <v>6.4125796349149029</v>
      </c>
      <c r="S84" s="31">
        <v>5.4254156638035536</v>
      </c>
      <c r="T84" s="31">
        <v>2.9849174227675603</v>
      </c>
      <c r="U84" s="31">
        <v>334.97990394253731</v>
      </c>
      <c r="V84" s="31">
        <v>1.9079232559875619</v>
      </c>
      <c r="W84" s="31">
        <v>6.0057952982225249</v>
      </c>
      <c r="X84" s="31">
        <v>3.0366239150395233</v>
      </c>
      <c r="Y84" s="31">
        <v>21.767832824179553</v>
      </c>
      <c r="Z84" s="31">
        <v>44.237286930299732</v>
      </c>
      <c r="AA84" s="31">
        <v>38.105145716101759</v>
      </c>
      <c r="AB84" s="31">
        <v>348.41404513756078</v>
      </c>
      <c r="AC84" s="31">
        <v>4.9161300720663785</v>
      </c>
      <c r="AD84" s="31">
        <v>181.12931692425548</v>
      </c>
      <c r="AE84" s="31">
        <v>181.22415425645195</v>
      </c>
      <c r="AF84" s="31">
        <v>2.6769814733238517</v>
      </c>
      <c r="AG84" s="31">
        <v>3.0738845384082296</v>
      </c>
      <c r="AH84" s="31">
        <v>133.3562582790895</v>
      </c>
      <c r="AI84" s="31">
        <v>8.8449411880049684</v>
      </c>
      <c r="AJ84" s="31">
        <v>9.1681176911821254</v>
      </c>
      <c r="AK84" s="31">
        <v>51.108648396288871</v>
      </c>
      <c r="AL84" s="31">
        <v>5.5087351064680705</v>
      </c>
      <c r="AM84" s="31">
        <v>107.59000152713094</v>
      </c>
    </row>
    <row r="85" spans="1:39" s="43" customFormat="1" ht="15" customHeight="1">
      <c r="A85" s="67"/>
      <c r="B85" s="30" t="s">
        <v>86</v>
      </c>
      <c r="C85" s="31">
        <v>4.5118413073177965</v>
      </c>
      <c r="D85" s="31">
        <v>3.2286390942971628</v>
      </c>
      <c r="E85" s="31">
        <v>5.9408088260346608</v>
      </c>
      <c r="F85" s="31">
        <v>5.675114848549871</v>
      </c>
      <c r="G85" s="31">
        <v>3.9412332059601467</v>
      </c>
      <c r="H85" s="31">
        <v>98.34504239089712</v>
      </c>
      <c r="I85" s="31">
        <v>4.0096140808428</v>
      </c>
      <c r="J85" s="31">
        <v>1.9361915382392203</v>
      </c>
      <c r="K85" s="31">
        <v>9.5789078125322273</v>
      </c>
      <c r="L85" s="31">
        <v>4.4517732197730551</v>
      </c>
      <c r="M85" s="31">
        <v>343.56415173253879</v>
      </c>
      <c r="N85" s="31">
        <v>4.3276905252113629</v>
      </c>
      <c r="O85" s="31">
        <v>167.90303553636343</v>
      </c>
      <c r="P85" s="31">
        <v>3.4994796968522239</v>
      </c>
      <c r="Q85" s="31">
        <v>160.60004621624643</v>
      </c>
      <c r="R85" s="31">
        <v>10.470385308771181</v>
      </c>
      <c r="S85" s="31">
        <v>5.6659483352783644</v>
      </c>
      <c r="T85" s="31">
        <v>5.5096336452420429</v>
      </c>
      <c r="U85" s="31">
        <v>330.62091450113633</v>
      </c>
      <c r="V85" s="31">
        <v>4.2963602027130126</v>
      </c>
      <c r="W85" s="31">
        <v>5.8270058836587797</v>
      </c>
      <c r="X85" s="31">
        <v>6.0011630209322844</v>
      </c>
      <c r="Y85" s="31">
        <v>24.232349415231571</v>
      </c>
      <c r="Z85" s="31">
        <v>46.859830703178766</v>
      </c>
      <c r="AA85" s="31">
        <v>32.705620022109223</v>
      </c>
      <c r="AB85" s="31">
        <v>343.58704177062879</v>
      </c>
      <c r="AC85" s="31">
        <v>2.6445985714851332</v>
      </c>
      <c r="AD85" s="31">
        <v>175.56757755654195</v>
      </c>
      <c r="AE85" s="31">
        <v>175.66482718948521</v>
      </c>
      <c r="AF85" s="31">
        <v>7.2621566047118238</v>
      </c>
      <c r="AG85" s="31">
        <v>4.9516247291769959</v>
      </c>
      <c r="AH85" s="31">
        <v>127.78242270946508</v>
      </c>
      <c r="AI85" s="31">
        <v>13.089336033030317</v>
      </c>
      <c r="AJ85" s="31">
        <v>4.6506365718073468</v>
      </c>
      <c r="AK85" s="31">
        <v>49.981077707755389</v>
      </c>
      <c r="AL85" s="31">
        <v>3.0404500728644939</v>
      </c>
      <c r="AM85" s="31">
        <v>102.07537264566774</v>
      </c>
    </row>
    <row r="86" spans="1:39" s="43" customFormat="1" ht="15" customHeight="1">
      <c r="A86" s="67"/>
      <c r="B86" s="30" t="s">
        <v>87</v>
      </c>
      <c r="C86" s="31">
        <v>2.9735906516244159</v>
      </c>
      <c r="D86" s="31">
        <v>3.6820110120558982</v>
      </c>
      <c r="E86" s="31">
        <v>3.3551395969261772</v>
      </c>
      <c r="F86" s="31">
        <v>2.5230425102088576</v>
      </c>
      <c r="G86" s="31">
        <v>4.8861688753644268</v>
      </c>
      <c r="H86" s="31">
        <v>104.68140257230704</v>
      </c>
      <c r="I86" s="31">
        <v>3.5509420099353508</v>
      </c>
      <c r="J86" s="31">
        <v>5.5957229009294291</v>
      </c>
      <c r="K86" s="31">
        <v>5.7256476013934048</v>
      </c>
      <c r="L86" s="31">
        <v>4.7978950378743344</v>
      </c>
      <c r="M86" s="31">
        <v>348.684241499037</v>
      </c>
      <c r="N86" s="31">
        <v>4.978924491214717</v>
      </c>
      <c r="O86" s="31">
        <v>172.359644763445</v>
      </c>
      <c r="P86" s="31">
        <v>4.3738971013982084</v>
      </c>
      <c r="Q86" s="31">
        <v>166.04340430821441</v>
      </c>
      <c r="R86" s="31">
        <v>6.6150034588847042</v>
      </c>
      <c r="S86" s="31">
        <v>5.4677151938492106</v>
      </c>
      <c r="T86" s="31">
        <v>2.9966910175157326</v>
      </c>
      <c r="U86" s="31">
        <v>335.17238386801466</v>
      </c>
      <c r="V86" s="31">
        <v>2.564057939048443</v>
      </c>
      <c r="W86" s="31">
        <v>6.8086320176403783</v>
      </c>
      <c r="X86" s="31">
        <v>2.9052342826039244</v>
      </c>
      <c r="Y86" s="31">
        <v>22.032327700632614</v>
      </c>
      <c r="Z86" s="31">
        <v>44.41636823099347</v>
      </c>
      <c r="AA86" s="31">
        <v>38.967760099085147</v>
      </c>
      <c r="AB86" s="31">
        <v>348.70328457083986</v>
      </c>
      <c r="AC86" s="31">
        <v>5.4254814914473952</v>
      </c>
      <c r="AD86" s="31">
        <v>181.60314099043364</v>
      </c>
      <c r="AE86" s="31">
        <v>181.69728476563336</v>
      </c>
      <c r="AF86" s="31">
        <v>2.1110394689433321</v>
      </c>
      <c r="AG86" s="31">
        <v>3.2373160034018622</v>
      </c>
      <c r="AH86" s="31">
        <v>134.21397177692762</v>
      </c>
      <c r="AI86" s="31">
        <v>8.0684636578845659</v>
      </c>
      <c r="AJ86" s="31">
        <v>10.033781685312093</v>
      </c>
      <c r="AK86" s="31">
        <v>50.828608851744548</v>
      </c>
      <c r="AL86" s="31">
        <v>6.3777328495546222</v>
      </c>
      <c r="AM86" s="31">
        <v>108.450556035746</v>
      </c>
    </row>
    <row r="87" spans="1:39" s="43" customFormat="1" ht="15" customHeight="1">
      <c r="A87" s="67"/>
      <c r="B87" s="30" t="s">
        <v>88</v>
      </c>
      <c r="C87" s="31">
        <v>20.642973100891751</v>
      </c>
      <c r="D87" s="31">
        <v>19.313795708701608</v>
      </c>
      <c r="E87" s="31">
        <v>22.001580677019227</v>
      </c>
      <c r="F87" s="31">
        <v>21.804546148490161</v>
      </c>
      <c r="G87" s="31">
        <v>19.763225901678204</v>
      </c>
      <c r="H87" s="31">
        <v>87.02996278712078</v>
      </c>
      <c r="I87" s="31">
        <v>20.13079277787503</v>
      </c>
      <c r="J87" s="31">
        <v>17.913985094828309</v>
      </c>
      <c r="K87" s="31">
        <v>25.440835963567736</v>
      </c>
      <c r="L87" s="31">
        <v>20.247541862546612</v>
      </c>
      <c r="M87" s="31">
        <v>336.03747298617935</v>
      </c>
      <c r="N87" s="31">
        <v>20.0708467156668</v>
      </c>
      <c r="O87" s="31">
        <v>162.89823017180206</v>
      </c>
      <c r="P87" s="31">
        <v>18.472143558390105</v>
      </c>
      <c r="Q87" s="31">
        <v>152.4379479161054</v>
      </c>
      <c r="R87" s="31">
        <v>23.514821969548667</v>
      </c>
      <c r="S87" s="31">
        <v>21.160865058661869</v>
      </c>
      <c r="T87" s="31">
        <v>21.616710305047054</v>
      </c>
      <c r="U87" s="31">
        <v>324.86791173544412</v>
      </c>
      <c r="V87" s="31">
        <v>20.294190609941467</v>
      </c>
      <c r="W87" s="31">
        <v>17.766369632614893</v>
      </c>
      <c r="X87" s="31">
        <v>22.108148896087833</v>
      </c>
      <c r="Y87" s="31">
        <v>30.833211005448241</v>
      </c>
      <c r="Z87" s="31">
        <v>51.089629484397641</v>
      </c>
      <c r="AA87" s="31">
        <v>16.817420868627352</v>
      </c>
      <c r="AB87" s="31">
        <v>336.07263661511996</v>
      </c>
      <c r="AC87" s="31">
        <v>18.497043882960597</v>
      </c>
      <c r="AD87" s="31">
        <v>165.14288422812251</v>
      </c>
      <c r="AE87" s="31">
        <v>165.25221679884351</v>
      </c>
      <c r="AF87" s="31">
        <v>23.389765479657161</v>
      </c>
      <c r="AG87" s="31">
        <v>21.054204217436823</v>
      </c>
      <c r="AH87" s="31">
        <v>111.65772659518051</v>
      </c>
      <c r="AI87" s="31">
        <v>29.05437298367</v>
      </c>
      <c r="AJ87" s="31">
        <v>12.958539715816864</v>
      </c>
      <c r="AK87" s="31">
        <v>56.544308980843958</v>
      </c>
      <c r="AL87" s="31">
        <v>16.556612009704935</v>
      </c>
      <c r="AM87" s="31">
        <v>85.970818085401106</v>
      </c>
    </row>
    <row r="88" spans="1:39" s="43" customFormat="1" ht="15" customHeight="1">
      <c r="A88" s="67"/>
      <c r="B88" s="30" t="s">
        <v>89</v>
      </c>
      <c r="C88" s="31">
        <v>2.1429976301165721</v>
      </c>
      <c r="D88" s="31">
        <v>3.5658501009259913</v>
      </c>
      <c r="E88" s="13">
        <v>0.4577397429479666</v>
      </c>
      <c r="F88" s="31">
        <v>1.3522958802540492</v>
      </c>
      <c r="G88" s="31">
        <v>2.5513195459809532</v>
      </c>
      <c r="H88" s="31">
        <v>102.04043936451042</v>
      </c>
      <c r="I88" s="31">
        <v>2.3860048584587794</v>
      </c>
      <c r="J88" s="31">
        <v>4.3820707588797827</v>
      </c>
      <c r="K88" s="31">
        <v>3.351629959119677</v>
      </c>
      <c r="L88" s="31">
        <v>2.1202549065223417</v>
      </c>
      <c r="M88" s="31">
        <v>345.3108336075415</v>
      </c>
      <c r="N88" s="31">
        <v>2.3246194731593612</v>
      </c>
      <c r="O88" s="31">
        <v>168.82283916459383</v>
      </c>
      <c r="P88" s="31">
        <v>5.7927008045382031</v>
      </c>
      <c r="Q88" s="31">
        <v>162.80785330725169</v>
      </c>
      <c r="R88" s="31">
        <v>10.252517437750981</v>
      </c>
      <c r="S88" s="31">
        <v>1.9988644947098515</v>
      </c>
      <c r="T88" s="31">
        <v>1.0527432773874899</v>
      </c>
      <c r="U88" s="31">
        <v>331.64582237023302</v>
      </c>
      <c r="V88" s="31">
        <v>3.2909476149385428</v>
      </c>
      <c r="W88" s="31">
        <v>9.0470234263821396</v>
      </c>
      <c r="X88" s="31">
        <v>0.8259054023664486</v>
      </c>
      <c r="Y88" s="31">
        <v>25.629429662793669</v>
      </c>
      <c r="Z88" s="31">
        <v>48.079015907934995</v>
      </c>
      <c r="AA88" s="31">
        <v>38.942349607530772</v>
      </c>
      <c r="AB88" s="31">
        <v>345.32860310735407</v>
      </c>
      <c r="AC88" s="31">
        <v>3.7805339622185761</v>
      </c>
      <c r="AD88" s="31">
        <v>178.68745590957693</v>
      </c>
      <c r="AE88" s="31">
        <v>178.77942003257274</v>
      </c>
      <c r="AF88" s="31">
        <v>2.0714964858786558</v>
      </c>
      <c r="AG88" s="31">
        <v>1.4512435143022628</v>
      </c>
      <c r="AH88" s="31">
        <v>133.92346041458296</v>
      </c>
      <c r="AI88" s="31">
        <v>6.8236030179966507</v>
      </c>
      <c r="AJ88" s="31">
        <v>10.617434709712487</v>
      </c>
      <c r="AK88" s="31">
        <v>47.248749998842321</v>
      </c>
      <c r="AL88" s="31">
        <v>7.4526847895318289</v>
      </c>
      <c r="AM88" s="31">
        <v>108.24767567719232</v>
      </c>
    </row>
    <row r="89" spans="1:39" s="43" customFormat="1" ht="15" customHeight="1">
      <c r="A89" s="67"/>
      <c r="B89" s="30" t="s">
        <v>90</v>
      </c>
      <c r="C89" s="31">
        <v>45.14815282617451</v>
      </c>
      <c r="D89" s="31">
        <v>43.682481952005617</v>
      </c>
      <c r="E89" s="31">
        <v>46.787641239612697</v>
      </c>
      <c r="F89" s="31">
        <v>46.281448555954753</v>
      </c>
      <c r="G89" s="31">
        <v>44.9565632794191</v>
      </c>
      <c r="H89" s="31">
        <v>90.533490789858106</v>
      </c>
      <c r="I89" s="31">
        <v>44.794467797118124</v>
      </c>
      <c r="J89" s="31">
        <v>42.951508504276035</v>
      </c>
      <c r="K89" s="31">
        <v>50.522729557084837</v>
      </c>
      <c r="L89" s="31">
        <v>45.467180645617276</v>
      </c>
      <c r="M89" s="31">
        <v>343.1110236566837</v>
      </c>
      <c r="N89" s="31">
        <v>45.339413582340789</v>
      </c>
      <c r="O89" s="31">
        <v>175.76243822116072</v>
      </c>
      <c r="P89" s="31">
        <v>41.916193306329589</v>
      </c>
      <c r="Q89" s="31">
        <v>160.15834264074155</v>
      </c>
      <c r="R89" s="31">
        <v>43.697791897413175</v>
      </c>
      <c r="S89" s="31">
        <v>46.646555810790453</v>
      </c>
      <c r="T89" s="31">
        <v>46.266574773801956</v>
      </c>
      <c r="U89" s="31">
        <v>335.10114570594305</v>
      </c>
      <c r="V89" s="31">
        <v>44.345722844151645</v>
      </c>
      <c r="W89" s="31">
        <v>39.565022367872537</v>
      </c>
      <c r="X89" s="31">
        <v>46.732556191495377</v>
      </c>
      <c r="Y89" s="31">
        <v>40.942071550102888</v>
      </c>
      <c r="Z89" s="31">
        <v>51.186626167027597</v>
      </c>
      <c r="AA89" s="31">
        <v>14.075575488374611</v>
      </c>
      <c r="AB89" s="31">
        <v>343.16866044498892</v>
      </c>
      <c r="AC89" s="31">
        <v>43.655109675182914</v>
      </c>
      <c r="AD89" s="31">
        <v>167.96600910399718</v>
      </c>
      <c r="AE89" s="31">
        <v>168.1003688643807</v>
      </c>
      <c r="AF89" s="31">
        <v>47.595249960704471</v>
      </c>
      <c r="AG89" s="31">
        <v>45.7522989835728</v>
      </c>
      <c r="AH89" s="31">
        <v>91.616385453924465</v>
      </c>
      <c r="AI89" s="31">
        <v>53.862898712347402</v>
      </c>
      <c r="AJ89" s="31">
        <v>36.558708737545565</v>
      </c>
      <c r="AK89" s="31">
        <v>82.804937601915896</v>
      </c>
      <c r="AL89" s="31">
        <v>39.964463493783619</v>
      </c>
      <c r="AM89" s="31">
        <v>65.836775034320439</v>
      </c>
    </row>
    <row r="90" spans="1:39" s="43" customFormat="1" ht="15" customHeight="1">
      <c r="A90" s="67"/>
      <c r="B90" s="30" t="s">
        <v>91</v>
      </c>
      <c r="C90" s="31">
        <v>12.532051838450236</v>
      </c>
      <c r="D90" s="31">
        <v>13.151826605988688</v>
      </c>
      <c r="E90" s="31">
        <v>12.420995293197709</v>
      </c>
      <c r="F90" s="31">
        <v>11.83952409277971</v>
      </c>
      <c r="G90" s="31">
        <v>14.398681634594375</v>
      </c>
      <c r="H90" s="31">
        <v>114.24961960430045</v>
      </c>
      <c r="I90" s="31">
        <v>13.118870641133109</v>
      </c>
      <c r="J90" s="31">
        <v>15.118713540064133</v>
      </c>
      <c r="K90" s="31">
        <v>12.319496264932484</v>
      </c>
      <c r="L90" s="31">
        <v>14.230046757797339</v>
      </c>
      <c r="M90" s="31">
        <v>357.80708205017709</v>
      </c>
      <c r="N90" s="31">
        <v>14.428344117043419</v>
      </c>
      <c r="O90" s="31">
        <v>181.06909938587509</v>
      </c>
      <c r="P90" s="31">
        <v>12.850726185825774</v>
      </c>
      <c r="Q90" s="31">
        <v>175.37443117389398</v>
      </c>
      <c r="R90" s="31">
        <v>7.8693152498953349</v>
      </c>
      <c r="S90" s="31">
        <v>14.565370185672714</v>
      </c>
      <c r="T90" s="31">
        <v>12.294256547553344</v>
      </c>
      <c r="U90" s="31">
        <v>343.90285668794263</v>
      </c>
      <c r="V90" s="31">
        <v>12.032795781432581</v>
      </c>
      <c r="W90" s="31">
        <v>13.199373704846113</v>
      </c>
      <c r="X90" s="31">
        <v>12.004583478255201</v>
      </c>
      <c r="Y90" s="31">
        <v>18.499115275185389</v>
      </c>
      <c r="Z90" s="31">
        <v>38.933291489957618</v>
      </c>
      <c r="AA90" s="31">
        <v>46.231053867080902</v>
      </c>
      <c r="AB90" s="31">
        <v>357.8237153339989</v>
      </c>
      <c r="AC90" s="31">
        <v>14.995498984530254</v>
      </c>
      <c r="AD90" s="31">
        <v>191.15024218818488</v>
      </c>
      <c r="AE90" s="31">
        <v>191.24373409832234</v>
      </c>
      <c r="AF90" s="31">
        <v>10.500270467246239</v>
      </c>
      <c r="AG90" s="31">
        <v>12.679066646636272</v>
      </c>
      <c r="AH90" s="31">
        <v>141.38150225552306</v>
      </c>
      <c r="AI90" s="31">
        <v>11.493775732179143</v>
      </c>
      <c r="AJ90" s="31">
        <v>17.98732551226486</v>
      </c>
      <c r="AK90" s="31">
        <v>56.77630469543989</v>
      </c>
      <c r="AL90" s="31">
        <v>14.540160914126686</v>
      </c>
      <c r="AM90" s="31">
        <v>115.52504338281878</v>
      </c>
    </row>
    <row r="91" spans="1:39" s="43" customFormat="1" ht="15" customHeight="1">
      <c r="A91" s="67"/>
      <c r="B91" s="30" t="s">
        <v>92</v>
      </c>
      <c r="C91" s="31">
        <v>5.6969446150014615</v>
      </c>
      <c r="D91" s="31">
        <v>6.7150657885391656</v>
      </c>
      <c r="E91" s="31">
        <v>4.4508746065872877</v>
      </c>
      <c r="F91" s="31">
        <v>5.3599424656177703</v>
      </c>
      <c r="G91" s="31">
        <v>4.5152665703789525</v>
      </c>
      <c r="H91" s="31">
        <v>99.417216480666738</v>
      </c>
      <c r="I91" s="31">
        <v>5.5579708070412579</v>
      </c>
      <c r="J91" s="31">
        <v>6.3160983361032033</v>
      </c>
      <c r="K91" s="31">
        <v>4.1685227238801241</v>
      </c>
      <c r="L91" s="31">
        <v>4.1026512345132806</v>
      </c>
      <c r="M91" s="31">
        <v>341.72587526265175</v>
      </c>
      <c r="N91" s="31">
        <v>4.109825585283021</v>
      </c>
      <c r="O91" s="31">
        <v>165.027032688068</v>
      </c>
      <c r="P91" s="31">
        <v>9.1325717862002271</v>
      </c>
      <c r="Q91" s="31">
        <v>159.41308371776933</v>
      </c>
      <c r="R91" s="31">
        <v>14.315263508194565</v>
      </c>
      <c r="S91" s="31">
        <v>2.7803236464390477</v>
      </c>
      <c r="T91" s="31">
        <v>4.9423555662648715</v>
      </c>
      <c r="U91" s="31">
        <v>327.85859913538633</v>
      </c>
      <c r="V91" s="31">
        <v>6.9511283350338555</v>
      </c>
      <c r="W91" s="31">
        <v>12.482881462398906</v>
      </c>
      <c r="X91" s="31">
        <v>4.8840576133743481</v>
      </c>
      <c r="Y91" s="31">
        <v>29.662649488348006</v>
      </c>
      <c r="Z91" s="31">
        <v>52.142934501161847</v>
      </c>
      <c r="AA91" s="31">
        <v>39.590481549457344</v>
      </c>
      <c r="AB91" s="31">
        <v>341.74200005338264</v>
      </c>
      <c r="AC91" s="31">
        <v>5.5961030753349421</v>
      </c>
      <c r="AD91" s="31">
        <v>175.69136903654643</v>
      </c>
      <c r="AE91" s="31">
        <v>175.78062341514027</v>
      </c>
      <c r="AF91" s="31">
        <v>5.9286765603820948</v>
      </c>
      <c r="AG91" s="31">
        <v>5.0181283871583569</v>
      </c>
      <c r="AH91" s="31">
        <v>133.99735709429839</v>
      </c>
      <c r="AI91" s="31">
        <v>7.3496320724518514</v>
      </c>
      <c r="AJ91" s="31">
        <v>12.770998518530714</v>
      </c>
      <c r="AK91" s="31">
        <v>43.26022487601108</v>
      </c>
      <c r="AL91" s="31">
        <v>10.343302106030002</v>
      </c>
      <c r="AM91" s="31">
        <v>108.44620368799178</v>
      </c>
    </row>
    <row r="92" spans="1:39" s="43" customFormat="1" ht="15" customHeight="1">
      <c r="A92" s="67"/>
      <c r="B92" s="30" t="s">
        <v>93</v>
      </c>
      <c r="C92" s="31">
        <v>95.009724710934549</v>
      </c>
      <c r="D92" s="31">
        <v>94.433741838490462</v>
      </c>
      <c r="E92" s="31">
        <v>95.29589775453401</v>
      </c>
      <c r="F92" s="31">
        <v>95.766408357569262</v>
      </c>
      <c r="G92" s="31">
        <v>93.171347116727247</v>
      </c>
      <c r="H92" s="31">
        <v>7.5934072847126375</v>
      </c>
      <c r="I92" s="31">
        <v>94.420299882920048</v>
      </c>
      <c r="J92" s="31">
        <v>92.455879887845882</v>
      </c>
      <c r="K92" s="31">
        <v>96.678179773479215</v>
      </c>
      <c r="L92" s="31">
        <v>93.383181399439309</v>
      </c>
      <c r="M92" s="31">
        <v>257.08257867233783</v>
      </c>
      <c r="N92" s="31">
        <v>93.178196940077484</v>
      </c>
      <c r="O92" s="31">
        <v>93.256110286349312</v>
      </c>
      <c r="P92" s="31">
        <v>95.193922682758057</v>
      </c>
      <c r="Q92" s="31">
        <v>74.023825940345503</v>
      </c>
      <c r="R92" s="31">
        <v>101.96116983637215</v>
      </c>
      <c r="S92" s="31">
        <v>93.263251702007992</v>
      </c>
      <c r="T92" s="31">
        <v>95.33178750094865</v>
      </c>
      <c r="U92" s="31">
        <v>249.23475340587967</v>
      </c>
      <c r="V92" s="31">
        <v>95.538353399051474</v>
      </c>
      <c r="W92" s="31">
        <v>96.315912361032474</v>
      </c>
      <c r="X92" s="31">
        <v>95.676023845706325</v>
      </c>
      <c r="Y92" s="31">
        <v>111.79040923365665</v>
      </c>
      <c r="Z92" s="31">
        <v>131.16957072509709</v>
      </c>
      <c r="AA92" s="31">
        <v>75.745368499650041</v>
      </c>
      <c r="AB92" s="31">
        <v>257.13547386524789</v>
      </c>
      <c r="AC92" s="31">
        <v>92.544821111166769</v>
      </c>
      <c r="AD92" s="31">
        <v>84.185645824085853</v>
      </c>
      <c r="AE92" s="31">
        <v>84.293958642232951</v>
      </c>
      <c r="AF92" s="31">
        <v>97.23930305435141</v>
      </c>
      <c r="AG92" s="31">
        <v>94.904588799530188</v>
      </c>
      <c r="AH92" s="31">
        <v>91.59075190791053</v>
      </c>
      <c r="AI92" s="31">
        <v>99.546291145233326</v>
      </c>
      <c r="AJ92" s="31">
        <v>91.429390733136842</v>
      </c>
      <c r="AK92" s="31">
        <v>80.890286261990624</v>
      </c>
      <c r="AL92" s="31">
        <v>93.974861523772546</v>
      </c>
      <c r="AM92" s="31">
        <v>78.274659617544515</v>
      </c>
    </row>
    <row r="93" spans="1:39" s="43" customFormat="1" ht="15" customHeight="1">
      <c r="A93" s="67"/>
      <c r="B93" s="30" t="s">
        <v>94</v>
      </c>
      <c r="C93" s="31">
        <v>3.9012771871808729</v>
      </c>
      <c r="D93" s="31">
        <v>5.23524036202737</v>
      </c>
      <c r="E93" s="31">
        <v>2.2904025351822836</v>
      </c>
      <c r="F93" s="31">
        <v>3.1842969898808069</v>
      </c>
      <c r="G93" s="31">
        <v>3.6034989104444346</v>
      </c>
      <c r="H93" s="31">
        <v>101.60444485213237</v>
      </c>
      <c r="I93" s="31">
        <v>4.010127921355001</v>
      </c>
      <c r="J93" s="31">
        <v>5.6071250112341406</v>
      </c>
      <c r="K93" s="31">
        <v>2.2980865627915783</v>
      </c>
      <c r="L93" s="31">
        <v>3.0927639252999826</v>
      </c>
      <c r="M93" s="31">
        <v>344.25749124587958</v>
      </c>
      <c r="N93" s="31">
        <v>3.2303728147271498</v>
      </c>
      <c r="O93" s="31">
        <v>167.59197172422753</v>
      </c>
      <c r="P93" s="31">
        <v>7.5584569797648831</v>
      </c>
      <c r="Q93" s="31">
        <v>161.89344921775037</v>
      </c>
      <c r="R93" s="31">
        <v>11.970267697112028</v>
      </c>
      <c r="S93" s="31">
        <v>2.0570225614310802</v>
      </c>
      <c r="T93" s="31">
        <v>2.8767624039827484</v>
      </c>
      <c r="U93" s="31">
        <v>330.42307548844974</v>
      </c>
      <c r="V93" s="31">
        <v>5.1025368267836431</v>
      </c>
      <c r="W93" s="31">
        <v>10.850455585305786</v>
      </c>
      <c r="X93" s="31">
        <v>2.6414214579864166</v>
      </c>
      <c r="Y93" s="31">
        <v>27.378835479969702</v>
      </c>
      <c r="Z93" s="31">
        <v>49.771530441853216</v>
      </c>
      <c r="AA93" s="31">
        <v>39.972184271683609</v>
      </c>
      <c r="AB93" s="31">
        <v>344.27398137792574</v>
      </c>
      <c r="AC93" s="31">
        <v>4.9096670694609328</v>
      </c>
      <c r="AD93" s="31">
        <v>178.03541206359978</v>
      </c>
      <c r="AE93" s="31">
        <v>178.12570066987607</v>
      </c>
      <c r="AF93" s="31">
        <v>3.4059261846543571</v>
      </c>
      <c r="AG93" s="31">
        <v>3.1790346729404981</v>
      </c>
      <c r="AH93" s="31">
        <v>134.76566484331954</v>
      </c>
      <c r="AI93" s="31">
        <v>5.9266117538415202</v>
      </c>
      <c r="AJ93" s="31">
        <v>12.078614108056653</v>
      </c>
      <c r="AK93" s="31">
        <v>45.48329075640266</v>
      </c>
      <c r="AL93" s="31">
        <v>9.1136901677659079</v>
      </c>
      <c r="AM93" s="31">
        <v>109.13587107192849</v>
      </c>
    </row>
    <row r="94" spans="1:39" s="43" customFormat="1" ht="15" customHeight="1">
      <c r="A94" s="67"/>
      <c r="B94" s="30" t="s">
        <v>95</v>
      </c>
      <c r="C94" s="31">
        <v>3.6921498210369545</v>
      </c>
      <c r="D94" s="31">
        <v>4.7048928852526313</v>
      </c>
      <c r="E94" s="31">
        <v>3.4509442272422333</v>
      </c>
      <c r="F94" s="31">
        <v>2.855515421017603</v>
      </c>
      <c r="G94" s="31">
        <v>5.4496188136095425</v>
      </c>
      <c r="H94" s="31">
        <v>105.37359038294036</v>
      </c>
      <c r="I94" s="31">
        <v>4.2930922396831876</v>
      </c>
      <c r="J94" s="31">
        <v>6.5030371522700277</v>
      </c>
      <c r="K94" s="31">
        <v>4.8834976844147455</v>
      </c>
      <c r="L94" s="31">
        <v>5.2461844282387542</v>
      </c>
      <c r="M94" s="31">
        <v>348.96048615192723</v>
      </c>
      <c r="N94" s="31">
        <v>5.4478281553803027</v>
      </c>
      <c r="O94" s="31">
        <v>172.47468512472599</v>
      </c>
      <c r="P94" s="31">
        <v>5.6577074085925814</v>
      </c>
      <c r="Q94" s="31">
        <v>166.42320468848658</v>
      </c>
      <c r="R94" s="31">
        <v>7.25173735673925</v>
      </c>
      <c r="S94" s="31">
        <v>5.6199938349998382</v>
      </c>
      <c r="T94" s="31">
        <v>3.3032972142160166</v>
      </c>
      <c r="U94" s="31">
        <v>335.29915342385073</v>
      </c>
      <c r="V94" s="31">
        <v>3.6408577316639974</v>
      </c>
      <c r="W94" s="31">
        <v>8.0771155991020791</v>
      </c>
      <c r="X94" s="31">
        <v>3.0213557477383715</v>
      </c>
      <c r="Y94" s="31">
        <v>22.635381747838402</v>
      </c>
      <c r="Z94" s="31">
        <v>44.87335487457225</v>
      </c>
      <c r="AA94" s="31">
        <v>40.225738167417731</v>
      </c>
      <c r="AB94" s="31">
        <v>348.97846136157744</v>
      </c>
      <c r="AC94" s="31">
        <v>6.2178992057898013</v>
      </c>
      <c r="AD94" s="31">
        <v>182.17155434153875</v>
      </c>
      <c r="AE94" s="31">
        <v>182.26458704635567</v>
      </c>
      <c r="AF94" s="31">
        <v>1.6304833364905897</v>
      </c>
      <c r="AG94" s="31">
        <v>3.7146836395685092</v>
      </c>
      <c r="AH94" s="31">
        <v>135.45741741531225</v>
      </c>
      <c r="AI94" s="31">
        <v>6.8688064965744893</v>
      </c>
      <c r="AJ94" s="31">
        <v>11.304462514319729</v>
      </c>
      <c r="AK94" s="31">
        <v>50.27890212711641</v>
      </c>
      <c r="AL94" s="31">
        <v>7.660632925162095</v>
      </c>
      <c r="AM94" s="31">
        <v>109.70161831271166</v>
      </c>
    </row>
    <row r="95" spans="1:39" s="43" customFormat="1" ht="15" customHeight="1">
      <c r="A95" s="67"/>
      <c r="B95" s="30" t="s">
        <v>96</v>
      </c>
      <c r="C95" s="31">
        <v>31.102769190112451</v>
      </c>
      <c r="D95" s="31">
        <v>32.288888945845066</v>
      </c>
      <c r="E95" s="31">
        <v>29.536083437538711</v>
      </c>
      <c r="F95" s="31">
        <v>30.415815894374362</v>
      </c>
      <c r="G95" s="31">
        <v>30.136990109109544</v>
      </c>
      <c r="H95" s="31">
        <v>100.44151846140909</v>
      </c>
      <c r="I95" s="31">
        <v>31.087544959038343</v>
      </c>
      <c r="J95" s="31">
        <v>31.869407401547033</v>
      </c>
      <c r="K95" s="31">
        <v>26.515993801062013</v>
      </c>
      <c r="L95" s="31">
        <v>29.71543342526066</v>
      </c>
      <c r="M95" s="31">
        <v>330.71066640113492</v>
      </c>
      <c r="N95" s="31">
        <v>29.730864184536642</v>
      </c>
      <c r="O95" s="31">
        <v>152.01917352793731</v>
      </c>
      <c r="P95" s="31">
        <v>34.697682226026828</v>
      </c>
      <c r="Q95" s="31">
        <v>151.70374146134083</v>
      </c>
      <c r="R95" s="31">
        <v>38.594977740144522</v>
      </c>
      <c r="S95" s="31">
        <v>28.378136153922132</v>
      </c>
      <c r="T95" s="31">
        <v>30.122544804848953</v>
      </c>
      <c r="U95" s="31">
        <v>314.16650622181169</v>
      </c>
      <c r="V95" s="31">
        <v>32.334977178438756</v>
      </c>
      <c r="W95" s="31">
        <v>38.039614737512117</v>
      </c>
      <c r="X95" s="31">
        <v>29.864592956850363</v>
      </c>
      <c r="Y95" s="31">
        <v>53.775917059992928</v>
      </c>
      <c r="Z95" s="31">
        <v>75.279786927155428</v>
      </c>
      <c r="AA95" s="31">
        <v>60.735161437123395</v>
      </c>
      <c r="AB95" s="31">
        <v>330.70659090789093</v>
      </c>
      <c r="AC95" s="31">
        <v>31.169100008688488</v>
      </c>
      <c r="AD95" s="31">
        <v>171.84017275582036</v>
      </c>
      <c r="AE95" s="31">
        <v>171.90303468669154</v>
      </c>
      <c r="AF95" s="31">
        <v>30.116998838602573</v>
      </c>
      <c r="AG95" s="31">
        <v>30.381406828747721</v>
      </c>
      <c r="AH95" s="31">
        <v>150.50873746379941</v>
      </c>
      <c r="AI95" s="31">
        <v>25.338970420603093</v>
      </c>
      <c r="AJ95" s="31">
        <v>38.070080982920175</v>
      </c>
      <c r="AK95" s="31">
        <v>21.763284235274817</v>
      </c>
      <c r="AL95" s="31">
        <v>35.96057882529572</v>
      </c>
      <c r="AM95" s="31">
        <v>125.85430307893033</v>
      </c>
    </row>
    <row r="96" spans="1:39" s="43" customFormat="1" ht="15" customHeight="1">
      <c r="A96" s="67"/>
      <c r="B96" s="30" t="s">
        <v>97</v>
      </c>
      <c r="C96" s="31">
        <v>16.160326139943187</v>
      </c>
      <c r="D96" s="31">
        <v>17.612446109900652</v>
      </c>
      <c r="E96" s="31">
        <v>14.604124514370726</v>
      </c>
      <c r="F96" s="31">
        <v>15.00148095266699</v>
      </c>
      <c r="G96" s="31">
        <v>16.723547951536649</v>
      </c>
      <c r="H96" s="31">
        <v>111.56148213030119</v>
      </c>
      <c r="I96" s="31">
        <v>16.57679586249025</v>
      </c>
      <c r="J96" s="31">
        <v>18.649020180438409</v>
      </c>
      <c r="K96" s="31">
        <v>11.022918379211225</v>
      </c>
      <c r="L96" s="31">
        <v>16.22916165006173</v>
      </c>
      <c r="M96" s="31">
        <v>349.99408439546102</v>
      </c>
      <c r="N96" s="31">
        <v>16.399267776742771</v>
      </c>
      <c r="O96" s="31">
        <v>172.08164085802824</v>
      </c>
      <c r="P96" s="31">
        <v>19.314769545888126</v>
      </c>
      <c r="Q96" s="31">
        <v>168.90079489302553</v>
      </c>
      <c r="R96" s="31">
        <v>19.527152214485429</v>
      </c>
      <c r="S96" s="31">
        <v>15.309144270441191</v>
      </c>
      <c r="T96" s="31">
        <v>15.07360578329345</v>
      </c>
      <c r="U96" s="31">
        <v>334.73634298054827</v>
      </c>
      <c r="V96" s="31">
        <v>16.887533850041418</v>
      </c>
      <c r="W96" s="31">
        <v>21.911701749318066</v>
      </c>
      <c r="X96" s="31">
        <v>14.590495545768354</v>
      </c>
      <c r="Y96" s="31">
        <v>33.049879158037839</v>
      </c>
      <c r="Z96" s="31">
        <v>53.261767524564824</v>
      </c>
      <c r="AA96" s="31">
        <v>53.19163755880296</v>
      </c>
      <c r="AB96" s="31">
        <v>350.0004722074973</v>
      </c>
      <c r="AC96" s="31">
        <v>18.014763985598179</v>
      </c>
      <c r="AD96" s="31">
        <v>186.66136007655726</v>
      </c>
      <c r="AE96" s="31">
        <v>186.74188039355334</v>
      </c>
      <c r="AF96" s="31">
        <v>13.632196438724218</v>
      </c>
      <c r="AG96" s="31">
        <v>15.616270738526843</v>
      </c>
      <c r="AH96" s="31">
        <v>148.00394300037803</v>
      </c>
      <c r="AI96" s="31">
        <v>7.4502198652490144</v>
      </c>
      <c r="AJ96" s="31">
        <v>24.735438168504057</v>
      </c>
      <c r="AK96" s="31">
        <v>44.16259899651817</v>
      </c>
      <c r="AL96" s="31">
        <v>21.262063802748827</v>
      </c>
      <c r="AM96" s="31">
        <v>122.38666475620285</v>
      </c>
    </row>
    <row r="97" spans="1:39" s="43" customFormat="1" ht="15" customHeight="1">
      <c r="A97" s="67"/>
      <c r="B97" s="30" t="s">
        <v>98</v>
      </c>
      <c r="C97" s="31">
        <v>89.102809249283141</v>
      </c>
      <c r="D97" s="31">
        <v>88.954163896558754</v>
      </c>
      <c r="E97" s="31">
        <v>88.879502091106531</v>
      </c>
      <c r="F97" s="31">
        <v>89.561696278931763</v>
      </c>
      <c r="G97" s="31">
        <v>87.165756502232497</v>
      </c>
      <c r="H97" s="31">
        <v>34.330795518405694</v>
      </c>
      <c r="I97" s="31">
        <v>88.575063668088006</v>
      </c>
      <c r="J97" s="31">
        <v>87.053261130142388</v>
      </c>
      <c r="K97" s="31">
        <v>89.181877732875975</v>
      </c>
      <c r="L97" s="31">
        <v>87.227347877203812</v>
      </c>
      <c r="M97" s="31">
        <v>256.67747742869983</v>
      </c>
      <c r="N97" s="31">
        <v>87.047370254927941</v>
      </c>
      <c r="O97" s="31">
        <v>82.369084314040251</v>
      </c>
      <c r="P97" s="31">
        <v>90.362776111927332</v>
      </c>
      <c r="Q97" s="31">
        <v>74.429267757925459</v>
      </c>
      <c r="R97" s="31">
        <v>97.346216213783293</v>
      </c>
      <c r="S97" s="31">
        <v>86.709949738831455</v>
      </c>
      <c r="T97" s="31">
        <v>89.089389120057319</v>
      </c>
      <c r="U97" s="31">
        <v>244.27681420379318</v>
      </c>
      <c r="V97" s="31">
        <v>89.944680527437413</v>
      </c>
      <c r="W97" s="31">
        <v>92.365510894656509</v>
      </c>
      <c r="X97" s="31">
        <v>89.314793046391685</v>
      </c>
      <c r="Y97" s="31">
        <v>109.9672534256499</v>
      </c>
      <c r="Z97" s="31">
        <v>131.53939780391497</v>
      </c>
      <c r="AA97" s="31">
        <v>81.312365346623238</v>
      </c>
      <c r="AB97" s="31">
        <v>256.69837007298707</v>
      </c>
      <c r="AC97" s="31">
        <v>86.917531415195</v>
      </c>
      <c r="AD97" s="31">
        <v>93.955967997072534</v>
      </c>
      <c r="AE97" s="31">
        <v>94.011223108369933</v>
      </c>
      <c r="AF97" s="31">
        <v>90.758534887995026</v>
      </c>
      <c r="AG97" s="31">
        <v>88.789960226809882</v>
      </c>
      <c r="AH97" s="31">
        <v>118.46692942487718</v>
      </c>
      <c r="AI97" s="31">
        <v>91.29330049808442</v>
      </c>
      <c r="AJ97" s="31">
        <v>88.056189154030861</v>
      </c>
      <c r="AK97" s="31">
        <v>61.343317663334062</v>
      </c>
      <c r="AL97" s="31">
        <v>89.673766538256828</v>
      </c>
      <c r="AM97" s="31">
        <v>102.60163087284585</v>
      </c>
    </row>
    <row r="98" spans="1:39" ht="15" customHeight="1"/>
    <row r="99" spans="1:39" ht="15" customHeight="1">
      <c r="B99" s="12"/>
    </row>
    <row r="100" spans="1:39" ht="15" customHeight="1">
      <c r="B100" s="44" t="s">
        <v>31</v>
      </c>
    </row>
    <row r="101" spans="1:39" ht="15" customHeight="1">
      <c r="B101" s="12"/>
    </row>
    <row r="102" spans="1:39" ht="15" customHeight="1"/>
    <row r="103" spans="1:39" ht="15" customHeight="1">
      <c r="B103" s="36" t="s">
        <v>135</v>
      </c>
    </row>
    <row r="104" spans="1:39" ht="15" customHeight="1"/>
    <row r="105" spans="1:39" ht="15" customHeight="1">
      <c r="B105" s="9"/>
      <c r="C105" s="40" t="s">
        <v>134</v>
      </c>
    </row>
    <row r="106" spans="1:39" ht="15" customHeight="1"/>
    <row r="107" spans="1:39" ht="15" customHeight="1">
      <c r="B107" s="10"/>
      <c r="C107" s="40" t="s">
        <v>136</v>
      </c>
    </row>
  </sheetData>
  <mergeCells count="3">
    <mergeCell ref="B2:AM4"/>
    <mergeCell ref="C6:AM6"/>
    <mergeCell ref="A8:A97"/>
  </mergeCells>
  <conditionalFormatting sqref="C8:AM97">
    <cfRule type="cellIs" dxfId="2" priority="1" operator="between">
      <formula>49.51</formula>
      <formula>59.49</formula>
    </cfRule>
    <cfRule type="cellIs" dxfId="1" priority="2" operator="between">
      <formula>39.51</formula>
      <formula>49.49</formula>
    </cfRule>
    <cfRule type="cellIs" dxfId="0" priority="3" operator="between">
      <formula>0.51</formula>
      <formula>39.49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Option 1</vt:lpstr>
      <vt:lpstr>Option 2</vt:lpstr>
      <vt:lpstr>Option 3</vt:lpstr>
      <vt:lpstr>Option 4</vt:lpstr>
    </vt:vector>
  </TitlesOfParts>
  <Company>Office of Rail and 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impact assessment on open access infrastructure cost charges implementation - Spreadsheet</dc:title>
  <dc:creator>Office of Rail and Road</dc:creator>
  <cp:lastModifiedBy>Angeriz-Santos, Paula</cp:lastModifiedBy>
  <dcterms:created xsi:type="dcterms:W3CDTF">2018-12-10T15:43:17Z</dcterms:created>
  <dcterms:modified xsi:type="dcterms:W3CDTF">2018-12-13T11:40:12Z</dcterms:modified>
</cp:coreProperties>
</file>